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fujita\Desktop\"/>
    </mc:Choice>
  </mc:AlternateContent>
  <xr:revisionPtr revIDLastSave="0" documentId="8_{325CBA4B-88ED-44AF-B7C5-2D078BCB1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方法 " sheetId="13" r:id="rId1"/>
    <sheet name="総括請求書" sheetId="11" r:id="rId2"/>
    <sheet name="納品書 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4" l="1"/>
  <c r="AH42" i="14"/>
  <c r="AH40" i="14"/>
  <c r="AH38" i="14"/>
  <c r="AH36" i="14"/>
  <c r="AH34" i="14"/>
  <c r="AH32" i="14"/>
  <c r="AH30" i="14"/>
  <c r="AH28" i="14"/>
  <c r="AH26" i="14"/>
  <c r="H45" i="13"/>
  <c r="AH106" i="13"/>
  <c r="AH104" i="13"/>
  <c r="AH102" i="13"/>
  <c r="AH100" i="13"/>
  <c r="AH98" i="13"/>
  <c r="AH96" i="13"/>
  <c r="AH94" i="13"/>
  <c r="AH92" i="13"/>
  <c r="AH90" i="13"/>
  <c r="AH88" i="13"/>
  <c r="H45" i="11"/>
  <c r="AH46" i="14" l="1"/>
  <c r="AH108" i="13"/>
</calcChain>
</file>

<file path=xl/sharedStrings.xml><?xml version="1.0" encoding="utf-8"?>
<sst xmlns="http://schemas.openxmlformats.org/spreadsheetml/2006/main" count="168" uniqueCount="87">
  <si>
    <t>納入者コード</t>
    <rPh sb="0" eb="2">
      <t>ノウニュウ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</si>
  <si>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</si>
  <si>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</si>
  <si>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単位</t>
    <rPh sb="0" eb="2">
      <t>タンイ</t>
    </rPh>
    <phoneticPr fontId="2"/>
  </si>
  <si>
    <t>合計（税抜）</t>
    <rPh sb="0" eb="2">
      <t>ゴウケイ</t>
    </rPh>
    <rPh sb="3" eb="4">
      <t>ゼイ</t>
    </rPh>
    <rPh sb="4" eb="5">
      <t>ヌ</t>
    </rPh>
    <phoneticPr fontId="2"/>
  </si>
  <si>
    <t>請求日（西暦）</t>
    <rPh sb="0" eb="2">
      <t>セイキュウ</t>
    </rPh>
    <rPh sb="2" eb="3">
      <t>ビ</t>
    </rPh>
    <rPh sb="4" eb="6">
      <t>セイレキ</t>
    </rPh>
    <phoneticPr fontId="2"/>
  </si>
  <si>
    <t>御中</t>
    <rPh sb="0" eb="2">
      <t>オンチュウ</t>
    </rPh>
    <phoneticPr fontId="2"/>
  </si>
  <si>
    <t>　</t>
    <phoneticPr fontId="2"/>
  </si>
  <si>
    <t>①</t>
    <phoneticPr fontId="2"/>
  </si>
  <si>
    <t>品　　　　名</t>
    <phoneticPr fontId="2"/>
  </si>
  <si>
    <t>金　　額</t>
    <rPh sb="0" eb="1">
      <t>キン</t>
    </rPh>
    <rPh sb="3" eb="4">
      <t>ガク</t>
    </rPh>
    <phoneticPr fontId="2"/>
  </si>
  <si>
    <t>単　　価</t>
    <rPh sb="0" eb="1">
      <t>タン</t>
    </rPh>
    <rPh sb="3" eb="4">
      <t>アタイ</t>
    </rPh>
    <phoneticPr fontId="2"/>
  </si>
  <si>
    <t>数　　量</t>
    <rPh sb="0" eb="1">
      <t>カズ</t>
    </rPh>
    <rPh sb="3" eb="4">
      <t>リョウ</t>
    </rPh>
    <phoneticPr fontId="2"/>
  </si>
  <si>
    <t>消費税額</t>
    <rPh sb="0" eb="3">
      <t>ショウヒゼイ</t>
    </rPh>
    <rPh sb="3" eb="4">
      <t>ガク</t>
    </rPh>
    <phoneticPr fontId="2"/>
  </si>
  <si>
    <t>小笠原マル曻　株式会社</t>
    <rPh sb="0" eb="3">
      <t>オガサワラ</t>
    </rPh>
    <rPh sb="5" eb="6">
      <t>ノボル</t>
    </rPh>
    <rPh sb="7" eb="9">
      <t>カブシキ</t>
    </rPh>
    <rPh sb="9" eb="11">
      <t>カイシャ</t>
    </rPh>
    <phoneticPr fontId="2"/>
  </si>
  <si>
    <t>納入者名</t>
    <rPh sb="0" eb="2">
      <t>ノウニュウ</t>
    </rPh>
    <rPh sb="2" eb="3">
      <t>シャ</t>
    </rPh>
    <rPh sb="3" eb="4">
      <t>ナ</t>
    </rPh>
    <phoneticPr fontId="2"/>
  </si>
  <si>
    <t>請求書は月末締めで翌月５日までに提出して下さい。</t>
    <rPh sb="0" eb="3">
      <t>セイキュウショ</t>
    </rPh>
    <rPh sb="4" eb="6">
      <t>ゲツマツ</t>
    </rPh>
    <rPh sb="6" eb="7">
      <t>シ</t>
    </rPh>
    <rPh sb="9" eb="11">
      <t>ヨクゲツ</t>
    </rPh>
    <rPh sb="12" eb="13">
      <t>ニチ</t>
    </rPh>
    <rPh sb="16" eb="18">
      <t>テイシュツ</t>
    </rPh>
    <rPh sb="20" eb="21">
      <t>クダ</t>
    </rPh>
    <phoneticPr fontId="2"/>
  </si>
  <si>
    <t>2部印刷</t>
    <rPh sb="1" eb="2">
      <t>ブ</t>
    </rPh>
    <rPh sb="2" eb="4">
      <t>インサツ</t>
    </rPh>
    <phoneticPr fontId="2"/>
  </si>
  <si>
    <t>㊞</t>
    <phoneticPr fontId="2"/>
  </si>
  <si>
    <t>下記の通り請求致します。</t>
    <rPh sb="0" eb="2">
      <t>カキ</t>
    </rPh>
    <rPh sb="3" eb="4">
      <t>トオ</t>
    </rPh>
    <rPh sb="5" eb="8">
      <t>セイキュウイタ</t>
    </rPh>
    <phoneticPr fontId="2"/>
  </si>
  <si>
    <t>なお、工事別請求明細は、別紙の通りです。</t>
    <rPh sb="3" eb="5">
      <t>コウジ</t>
    </rPh>
    <rPh sb="5" eb="6">
      <t>ベツ</t>
    </rPh>
    <rPh sb="6" eb="8">
      <t>セイキュウ</t>
    </rPh>
    <rPh sb="8" eb="10">
      <t>メイサイ</t>
    </rPh>
    <rPh sb="12" eb="14">
      <t>ベッシ</t>
    </rPh>
    <rPh sb="15" eb="16">
      <t>トオ</t>
    </rPh>
    <phoneticPr fontId="2"/>
  </si>
  <si>
    <t>工事コード</t>
    <rPh sb="0" eb="2">
      <t>コウジ</t>
    </rPh>
    <phoneticPr fontId="2"/>
  </si>
  <si>
    <t>工　　事　　名　（略　称）</t>
    <rPh sb="0" eb="1">
      <t>コウ</t>
    </rPh>
    <rPh sb="3" eb="4">
      <t>コト</t>
    </rPh>
    <rPh sb="6" eb="7">
      <t>メイ</t>
    </rPh>
    <rPh sb="9" eb="10">
      <t>リャク</t>
    </rPh>
    <rPh sb="11" eb="12">
      <t>ショウ</t>
    </rPh>
    <phoneticPr fontId="2"/>
  </si>
  <si>
    <t>明細書枚数</t>
    <rPh sb="0" eb="2">
      <t>メイサイ</t>
    </rPh>
    <rPh sb="2" eb="3">
      <t>ショ</t>
    </rPh>
    <rPh sb="3" eb="5">
      <t>マイスウ</t>
    </rPh>
    <phoneticPr fontId="2"/>
  </si>
  <si>
    <t>工事別請求書（税抜）</t>
    <rPh sb="0" eb="2">
      <t>コウジ</t>
    </rPh>
    <rPh sb="2" eb="3">
      <t>ベツ</t>
    </rPh>
    <rPh sb="3" eb="6">
      <t>セイキュウショ</t>
    </rPh>
    <rPh sb="7" eb="9">
      <t>ゼイヌキ</t>
    </rPh>
    <phoneticPr fontId="2"/>
  </si>
  <si>
    <t>（納入者控え・提出用）</t>
    <rPh sb="1" eb="3">
      <t>ノウニュウ</t>
    </rPh>
    <rPh sb="3" eb="4">
      <t>シャ</t>
    </rPh>
    <rPh sb="4" eb="5">
      <t>ヒカ</t>
    </rPh>
    <rPh sb="7" eb="9">
      <t>テイシュツ</t>
    </rPh>
    <rPh sb="9" eb="10">
      <t>ヨウ</t>
    </rPh>
    <phoneticPr fontId="2"/>
  </si>
  <si>
    <t>総　括　請　求　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2"/>
  </si>
  <si>
    <t>振込先</t>
    <rPh sb="0" eb="2">
      <t>フリコミ</t>
    </rPh>
    <rPh sb="2" eb="3">
      <t>サキ</t>
    </rPh>
    <phoneticPr fontId="2"/>
  </si>
  <si>
    <t>金融機関名</t>
    <rPh sb="0" eb="2">
      <t>キンユウ</t>
    </rPh>
    <rPh sb="2" eb="4">
      <t>キカン</t>
    </rPh>
    <rPh sb="4" eb="5">
      <t>ナ</t>
    </rPh>
    <phoneticPr fontId="2"/>
  </si>
  <si>
    <t>支　店　名</t>
    <rPh sb="0" eb="1">
      <t>シ</t>
    </rPh>
    <rPh sb="2" eb="3">
      <t>ミセ</t>
    </rPh>
    <rPh sb="4" eb="5">
      <t>ナ</t>
    </rPh>
    <phoneticPr fontId="2"/>
  </si>
  <si>
    <t>当座　　：　　普通</t>
    <rPh sb="0" eb="2">
      <t>トウザ</t>
    </rPh>
    <rPh sb="7" eb="9">
      <t>フツウ</t>
    </rPh>
    <phoneticPr fontId="2"/>
  </si>
  <si>
    <t>No.</t>
    <phoneticPr fontId="2"/>
  </si>
  <si>
    <t>(ｶﾅ)</t>
    <phoneticPr fontId="2"/>
  </si>
  <si>
    <t>下記の通り納品致しました。</t>
    <rPh sb="0" eb="2">
      <t>カキ</t>
    </rPh>
    <rPh sb="3" eb="4">
      <t>トオ</t>
    </rPh>
    <rPh sb="5" eb="7">
      <t>ノウヒン</t>
    </rPh>
    <rPh sb="7" eb="8">
      <t>イタ</t>
    </rPh>
    <phoneticPr fontId="2"/>
  </si>
  <si>
    <r>
      <t>請　求　書　　</t>
    </r>
    <r>
      <rPr>
        <b/>
        <sz val="12"/>
        <rFont val="ＭＳ Ｐゴシック"/>
        <family val="3"/>
        <charset val="128"/>
      </rPr>
      <t>(納品用)</t>
    </r>
    <rPh sb="0" eb="1">
      <t>ショウ</t>
    </rPh>
    <rPh sb="2" eb="3">
      <t>モトム</t>
    </rPh>
    <rPh sb="4" eb="5">
      <t>ショ</t>
    </rPh>
    <rPh sb="8" eb="10">
      <t>ノウヒン</t>
    </rPh>
    <rPh sb="10" eb="11">
      <t>ヨウ</t>
    </rPh>
    <phoneticPr fontId="2"/>
  </si>
  <si>
    <t>袋</t>
    <rPh sb="0" eb="1">
      <t>フクロ</t>
    </rPh>
    <phoneticPr fontId="2"/>
  </si>
  <si>
    <t>口座名義：</t>
    <rPh sb="0" eb="2">
      <t>コウザ</t>
    </rPh>
    <rPh sb="2" eb="4">
      <t>メイギ</t>
    </rPh>
    <phoneticPr fontId="2"/>
  </si>
  <si>
    <t>担当者名</t>
    <rPh sb="0" eb="3">
      <t>タントウシャ</t>
    </rPh>
    <rPh sb="3" eb="4">
      <t>メイ</t>
    </rPh>
    <phoneticPr fontId="2"/>
  </si>
  <si>
    <t>登録番号</t>
    <rPh sb="0" eb="4">
      <t>トウロクバンゴウ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</si>
  <si>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</si>
  <si>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</si>
  <si>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（税込み）</t>
    <rPh sb="2" eb="3">
      <t>コ</t>
    </rPh>
    <phoneticPr fontId="2"/>
  </si>
  <si>
    <t>10%対象計</t>
  </si>
  <si>
    <t>注2）　※印は軽減税率対象</t>
    <rPh sb="0" eb="1">
      <t>チュウ</t>
    </rPh>
    <rPh sb="5" eb="6">
      <t>シルシ</t>
    </rPh>
    <rPh sb="7" eb="9">
      <t>ケイゲン</t>
    </rPh>
    <rPh sb="9" eb="11">
      <t>ゼイリツ</t>
    </rPh>
    <rPh sb="11" eb="13">
      <t>タイショウ</t>
    </rPh>
    <phoneticPr fontId="2"/>
  </si>
  <si>
    <t>T0123456・・・</t>
    <phoneticPr fontId="2"/>
  </si>
  <si>
    <t>代表取締役　〇松　△生</t>
    <rPh sb="0" eb="5">
      <t>ダイヒョウトリシマリヤク</t>
    </rPh>
    <rPh sb="7" eb="8">
      <t>マツ</t>
    </rPh>
    <rPh sb="10" eb="11">
      <t>ナマ</t>
    </rPh>
    <phoneticPr fontId="2"/>
  </si>
  <si>
    <t>〇 △ 建設　株式会社　</t>
    <rPh sb="4" eb="6">
      <t>ケンセツ</t>
    </rPh>
    <rPh sb="7" eb="11">
      <t>カブシキガイシャ</t>
    </rPh>
    <phoneticPr fontId="2"/>
  </si>
  <si>
    <t xml:space="preserve">  </t>
    <phoneticPr fontId="2"/>
  </si>
  <si>
    <t>浜松銀行</t>
    <phoneticPr fontId="2"/>
  </si>
  <si>
    <t>ﾏﾙｻﾝｶｸｹﾝｾﾂ(ｶ</t>
    <phoneticPr fontId="2"/>
  </si>
  <si>
    <t>〇△建設㈱</t>
    <rPh sb="2" eb="4">
      <t>ケンセツ</t>
    </rPh>
    <phoneticPr fontId="2"/>
  </si>
  <si>
    <t>0100099</t>
    <phoneticPr fontId="2"/>
  </si>
  <si>
    <t>国道150号　舗装補修</t>
    <rPh sb="0" eb="2">
      <t>コクドウ</t>
    </rPh>
    <rPh sb="5" eb="6">
      <t>ゴウ</t>
    </rPh>
    <rPh sb="7" eb="9">
      <t>ホソウ</t>
    </rPh>
    <rPh sb="9" eb="11">
      <t>ホシュウ</t>
    </rPh>
    <phoneticPr fontId="2"/>
  </si>
  <si>
    <t>〇原　△曻</t>
    <rPh sb="1" eb="2">
      <t>ハラ</t>
    </rPh>
    <rPh sb="4" eb="5">
      <t>ノボル</t>
    </rPh>
    <phoneticPr fontId="2"/>
  </si>
  <si>
    <t>生コンクリート　18-8-25BB</t>
    <rPh sb="0" eb="1">
      <t>ナマ</t>
    </rPh>
    <phoneticPr fontId="2"/>
  </si>
  <si>
    <t>㎥</t>
    <phoneticPr fontId="2"/>
  </si>
  <si>
    <t>２－△△</t>
    <phoneticPr fontId="2"/>
  </si>
  <si>
    <t xml:space="preserve"> 8%対象計</t>
    <phoneticPr fontId="2"/>
  </si>
  <si>
    <t>注１）　請求金額は税抜金額(消費税は総括請求書にて加算のこと)</t>
    <rPh sb="0" eb="1">
      <t>チュウ</t>
    </rPh>
    <rPh sb="4" eb="6">
      <t>セイキュウ</t>
    </rPh>
    <rPh sb="6" eb="8">
      <t>キンガク</t>
    </rPh>
    <rPh sb="9" eb="10">
      <t>ゼイ</t>
    </rPh>
    <rPh sb="10" eb="11">
      <t>ヌ</t>
    </rPh>
    <rPh sb="11" eb="13">
      <t>キンガク</t>
    </rPh>
    <rPh sb="14" eb="17">
      <t>ショウヒゼイ</t>
    </rPh>
    <rPh sb="18" eb="23">
      <t>ソウカツセイキュウショ</t>
    </rPh>
    <rPh sb="25" eb="27">
      <t>カサン</t>
    </rPh>
    <phoneticPr fontId="2"/>
  </si>
  <si>
    <t>担当者</t>
    <rPh sb="0" eb="3">
      <t>タントウシャ</t>
    </rPh>
    <phoneticPr fontId="2"/>
  </si>
  <si>
    <t>管理部</t>
    <rPh sb="0" eb="3">
      <t>カンリブ</t>
    </rPh>
    <phoneticPr fontId="2"/>
  </si>
  <si>
    <t>請求書の記入について</t>
    <rPh sb="0" eb="3">
      <t>セイキュウショ</t>
    </rPh>
    <rPh sb="4" eb="6">
      <t>キニュウ</t>
    </rPh>
    <phoneticPr fontId="2"/>
  </si>
  <si>
    <t>この請求書は工事ごとに記入して提出して下さい。</t>
    <rPh sb="2" eb="5">
      <t>セイキュウショ</t>
    </rPh>
    <rPh sb="6" eb="8">
      <t>コウジ</t>
    </rPh>
    <rPh sb="11" eb="13">
      <t>キニュウ</t>
    </rPh>
    <rPh sb="15" eb="17">
      <t>テイシュツ</t>
    </rPh>
    <rPh sb="19" eb="20">
      <t>クダ</t>
    </rPh>
    <phoneticPr fontId="2"/>
  </si>
  <si>
    <t>②</t>
    <phoneticPr fontId="2"/>
  </si>
  <si>
    <t>③</t>
    <phoneticPr fontId="2"/>
  </si>
  <si>
    <t>請求金額は税抜金額です。(消費税は総括請求書にて加算のこと)</t>
    <rPh sb="0" eb="2">
      <t>セイキュウ</t>
    </rPh>
    <rPh sb="2" eb="4">
      <t>キンガク</t>
    </rPh>
    <rPh sb="5" eb="6">
      <t>ゼイ</t>
    </rPh>
    <rPh sb="6" eb="7">
      <t>ヌ</t>
    </rPh>
    <rPh sb="7" eb="9">
      <t>キンガク</t>
    </rPh>
    <rPh sb="13" eb="16">
      <t>ショウヒゼイ</t>
    </rPh>
    <rPh sb="17" eb="22">
      <t>ソウカツセイキュウショ</t>
    </rPh>
    <rPh sb="24" eb="26">
      <t>カサン</t>
    </rPh>
    <phoneticPr fontId="2"/>
  </si>
  <si>
    <t>④</t>
    <phoneticPr fontId="2"/>
  </si>
  <si>
    <t>※印は軽減税率対象に記入して下さい。</t>
    <rPh sb="1" eb="2">
      <t>シルシ</t>
    </rPh>
    <rPh sb="3" eb="5">
      <t>ケイゲン</t>
    </rPh>
    <rPh sb="5" eb="7">
      <t>ゼイリツ</t>
    </rPh>
    <rPh sb="7" eb="9">
      <t>タイショウ</t>
    </rPh>
    <rPh sb="10" eb="12">
      <t>キニュウ</t>
    </rPh>
    <rPh sb="14" eb="15">
      <t>クダ</t>
    </rPh>
    <phoneticPr fontId="2"/>
  </si>
  <si>
    <t>④　1-〇〇</t>
    <phoneticPr fontId="2"/>
  </si>
  <si>
    <t>　　2-△△</t>
    <phoneticPr fontId="2"/>
  </si>
  <si>
    <t>　　3-□□</t>
    <phoneticPr fontId="2"/>
  </si>
  <si>
    <t>⑤　初生北下水（その1）</t>
    <rPh sb="2" eb="4">
      <t>ハツオイ</t>
    </rPh>
    <rPh sb="4" eb="5">
      <t>キタ</t>
    </rPh>
    <rPh sb="5" eb="7">
      <t>ゲスイ</t>
    </rPh>
    <phoneticPr fontId="2"/>
  </si>
  <si>
    <t>　　国道150号　舗装補修</t>
    <rPh sb="2" eb="4">
      <t>コクドウ</t>
    </rPh>
    <rPh sb="7" eb="8">
      <t>ゴウ</t>
    </rPh>
    <rPh sb="9" eb="11">
      <t>ホソウ</t>
    </rPh>
    <rPh sb="11" eb="13">
      <t>ホシュウ</t>
    </rPh>
    <phoneticPr fontId="2"/>
  </si>
  <si>
    <t>　　初生小　南校舎改築</t>
    <rPh sb="2" eb="4">
      <t>ハツオイ</t>
    </rPh>
    <rPh sb="4" eb="5">
      <t>ショウ</t>
    </rPh>
    <rPh sb="6" eb="7">
      <t>ミナミ</t>
    </rPh>
    <rPh sb="7" eb="9">
      <t>コウシャ</t>
    </rPh>
    <rPh sb="9" eb="11">
      <t>カイチク</t>
    </rPh>
    <phoneticPr fontId="2"/>
  </si>
  <si>
    <t>⑥ 1</t>
    <phoneticPr fontId="2"/>
  </si>
  <si>
    <t>⑦</t>
    <phoneticPr fontId="2"/>
  </si>
  <si>
    <t>⑧</t>
    <phoneticPr fontId="2"/>
  </si>
  <si>
    <t>⑨　合計</t>
    <rPh sb="2" eb="4">
      <t>ゴウケイ</t>
    </rPh>
    <phoneticPr fontId="2"/>
  </si>
  <si>
    <t>⑩</t>
    <phoneticPr fontId="2"/>
  </si>
  <si>
    <t>内容に訂正等が必要になった場合は、再提出をお願い致します。</t>
    <rPh sb="0" eb="2">
      <t>ナイヨウ</t>
    </rPh>
    <rPh sb="3" eb="6">
      <t>テイセイトウ</t>
    </rPh>
    <rPh sb="7" eb="9">
      <t>ヒツヨウ</t>
    </rPh>
    <rPh sb="13" eb="15">
      <t>バアイ</t>
    </rPh>
    <rPh sb="17" eb="20">
      <t>サイテイシュツ</t>
    </rPh>
    <rPh sb="22" eb="23">
      <t>ネガ</t>
    </rPh>
    <rPh sb="24" eb="25">
      <t>イタ</t>
    </rPh>
    <phoneticPr fontId="2"/>
  </si>
  <si>
    <t>①～⑩は、必ずご記入下さい。</t>
    <rPh sb="5" eb="6">
      <t>カナラ</t>
    </rPh>
    <rPh sb="8" eb="11">
      <t>キニュウクダ</t>
    </rPh>
    <phoneticPr fontId="2"/>
  </si>
  <si>
    <t>税率ごとに区分して、合計・消費税額を記入して下さい。</t>
    <rPh sb="0" eb="2">
      <t>ゼイリツ</t>
    </rPh>
    <rPh sb="5" eb="7">
      <t>クブン</t>
    </rPh>
    <rPh sb="10" eb="12">
      <t>ゴウケイ</t>
    </rPh>
    <rPh sb="13" eb="17">
      <t>ショウヒゼイガク</t>
    </rPh>
    <rPh sb="18" eb="20">
      <t>キニュウ</t>
    </rPh>
    <rPh sb="22" eb="23">
      <t>クダ</t>
    </rPh>
    <phoneticPr fontId="2"/>
  </si>
  <si>
    <t>初生支店</t>
    <rPh sb="0" eb="2">
      <t>ハツオイ</t>
    </rPh>
    <rPh sb="2" eb="4">
      <t>シテン</t>
    </rPh>
    <phoneticPr fontId="2"/>
  </si>
  <si>
    <t>浜松市中央区初生町xx番地</t>
    <rPh sb="0" eb="3">
      <t>ハママツシ</t>
    </rPh>
    <rPh sb="3" eb="5">
      <t>チュウオウ</t>
    </rPh>
    <rPh sb="5" eb="6">
      <t>ク</t>
    </rPh>
    <rPh sb="6" eb="9">
      <t>ハツオイチョウ</t>
    </rPh>
    <rPh sb="11" eb="13">
      <t>バンチ</t>
    </rPh>
    <phoneticPr fontId="2"/>
  </si>
  <si>
    <t>※</t>
    <phoneticPr fontId="2"/>
  </si>
  <si>
    <t>塩あめ</t>
    <rPh sb="0" eb="1">
      <t>シオ</t>
    </rPh>
    <phoneticPr fontId="2"/>
  </si>
  <si>
    <t>2024.01.31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</si>
</sst>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yyyy&quot;年&quot;m&quot;月&quot;d&quot;日&quot;;@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2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19" xfId="0" applyBorder="1"/>
    <xf numFmtId="0" fontId="5" fillId="0" borderId="0" xfId="0" applyFont="1" applyAlignment="1">
      <alignment horizontal="left" vertical="center"/>
    </xf>
    <xf numFmtId="0" fontId="8" fillId="0" borderId="17" xfId="0" applyFont="1" applyBorder="1"/>
    <xf numFmtId="0" fontId="8" fillId="0" borderId="0" xfId="0" applyFont="1"/>
    <xf numFmtId="0" fontId="5" fillId="0" borderId="17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8" fillId="0" borderId="19" xfId="0" applyFont="1" applyBorder="1" applyAlignment="1">
      <alignment vertical="center"/>
    </xf>
    <xf numFmtId="0" fontId="13" fillId="0" borderId="0" xfId="0" applyFont="1"/>
    <xf numFmtId="0" fontId="4" fillId="4" borderId="37" xfId="0" applyFont="1" applyFill="1" applyBorder="1"/>
    <xf numFmtId="0" fontId="0" fillId="4" borderId="38" xfId="0" applyFill="1" applyBorder="1"/>
    <xf numFmtId="0" fontId="5" fillId="4" borderId="38" xfId="0" applyFont="1" applyFill="1" applyBorder="1" applyAlignment="1">
      <alignment vertical="center"/>
    </xf>
    <xf numFmtId="0" fontId="0" fillId="4" borderId="40" xfId="0" applyFill="1" applyBorder="1"/>
    <xf numFmtId="0" fontId="0" fillId="4" borderId="0" xfId="0" applyFill="1"/>
    <xf numFmtId="0" fontId="5" fillId="4" borderId="0" xfId="0" applyFont="1" applyFill="1" applyAlignment="1">
      <alignment vertical="center"/>
    </xf>
    <xf numFmtId="0" fontId="0" fillId="4" borderId="41" xfId="0" applyFill="1" applyBorder="1"/>
    <xf numFmtId="0" fontId="0" fillId="4" borderId="32" xfId="0" applyFill="1" applyBorder="1"/>
    <xf numFmtId="0" fontId="0" fillId="4" borderId="33" xfId="0" applyFill="1" applyBorder="1"/>
    <xf numFmtId="0" fontId="5" fillId="4" borderId="33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9" fontId="8" fillId="0" borderId="28" xfId="0" applyNumberFormat="1" applyFont="1" applyBorder="1" applyAlignment="1">
      <alignment vertical="center"/>
    </xf>
    <xf numFmtId="38" fontId="6" fillId="0" borderId="15" xfId="1" applyFont="1" applyFill="1" applyBorder="1" applyAlignment="1" applyProtection="1">
      <alignment vertical="center" wrapText="1" shrinkToFit="1"/>
      <protection locked="0"/>
    </xf>
    <xf numFmtId="38" fontId="6" fillId="0" borderId="19" xfId="1" applyFont="1" applyFill="1" applyBorder="1" applyAlignment="1" applyProtection="1">
      <alignment vertical="center" wrapText="1" shrinkToFit="1"/>
      <protection locked="0"/>
    </xf>
    <xf numFmtId="9" fontId="8" fillId="0" borderId="15" xfId="0" applyNumberFormat="1" applyFont="1" applyBorder="1" applyAlignment="1">
      <alignment vertical="center"/>
    </xf>
    <xf numFmtId="9" fontId="8" fillId="0" borderId="30" xfId="0" applyNumberFormat="1" applyFont="1" applyBorder="1" applyAlignment="1">
      <alignment vertical="center"/>
    </xf>
    <xf numFmtId="9" fontId="8" fillId="0" borderId="19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 shrinkToFit="1"/>
    </xf>
    <xf numFmtId="0" fontId="8" fillId="0" borderId="25" xfId="0" applyFont="1" applyBorder="1" applyAlignment="1">
      <alignment horizontal="center" shrinkToFit="1"/>
    </xf>
    <xf numFmtId="0" fontId="8" fillId="0" borderId="26" xfId="0" applyFont="1" applyBorder="1" applyAlignment="1">
      <alignment horizontal="center" shrinkToFit="1"/>
    </xf>
    <xf numFmtId="0" fontId="8" fillId="0" borderId="2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77" fontId="6" fillId="4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1" fillId="4" borderId="37" xfId="0" applyNumberFormat="1" applyFont="1" applyFill="1" applyBorder="1" applyAlignment="1">
      <alignment horizontal="center" vertical="center"/>
    </xf>
    <xf numFmtId="49" fontId="11" fillId="4" borderId="38" xfId="0" applyNumberFormat="1" applyFont="1" applyFill="1" applyBorder="1" applyAlignment="1">
      <alignment horizontal="center" vertical="center"/>
    </xf>
    <xf numFmtId="49" fontId="11" fillId="4" borderId="39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11" fillId="4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4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left" vertical="center" wrapText="1" shrinkToFit="1"/>
      <protection locked="0"/>
    </xf>
    <xf numFmtId="0" fontId="6" fillId="4" borderId="15" xfId="0" applyFont="1" applyFill="1" applyBorder="1" applyAlignment="1" applyProtection="1">
      <alignment horizontal="left" vertical="center" wrapText="1" shrinkToFit="1"/>
      <protection locked="0"/>
    </xf>
    <xf numFmtId="0" fontId="6" fillId="4" borderId="16" xfId="0" applyFont="1" applyFill="1" applyBorder="1" applyAlignment="1" applyProtection="1">
      <alignment horizontal="left" vertical="center" wrapText="1" shrinkToFit="1"/>
      <protection locked="0"/>
    </xf>
    <xf numFmtId="0" fontId="6" fillId="4" borderId="18" xfId="0" applyFont="1" applyFill="1" applyBorder="1" applyAlignment="1" applyProtection="1">
      <alignment horizontal="left" vertical="center" wrapText="1" shrinkToFit="1"/>
      <protection locked="0"/>
    </xf>
    <xf numFmtId="0" fontId="6" fillId="4" borderId="19" xfId="0" applyFont="1" applyFill="1" applyBorder="1" applyAlignment="1" applyProtection="1">
      <alignment horizontal="left" vertical="center" wrapText="1" shrinkToFit="1"/>
      <protection locked="0"/>
    </xf>
    <xf numFmtId="0" fontId="6" fillId="4" borderId="20" xfId="0" applyFont="1" applyFill="1" applyBorder="1" applyAlignment="1" applyProtection="1">
      <alignment horizontal="left" vertical="center" wrapText="1" shrinkToFit="1"/>
      <protection locked="0"/>
    </xf>
    <xf numFmtId="38" fontId="6" fillId="4" borderId="14" xfId="1" applyFont="1" applyFill="1" applyBorder="1" applyAlignment="1" applyProtection="1">
      <alignment vertical="center"/>
      <protection locked="0"/>
    </xf>
    <xf numFmtId="38" fontId="6" fillId="4" borderId="15" xfId="1" applyFont="1" applyFill="1" applyBorder="1" applyAlignment="1" applyProtection="1">
      <alignment vertical="center"/>
      <protection locked="0"/>
    </xf>
    <xf numFmtId="38" fontId="6" fillId="4" borderId="16" xfId="1" applyFont="1" applyFill="1" applyBorder="1" applyAlignment="1" applyProtection="1">
      <alignment vertical="center"/>
      <protection locked="0"/>
    </xf>
    <xf numFmtId="38" fontId="6" fillId="4" borderId="18" xfId="1" applyFont="1" applyFill="1" applyBorder="1" applyAlignment="1" applyProtection="1">
      <alignment vertical="center"/>
      <protection locked="0"/>
    </xf>
    <xf numFmtId="38" fontId="6" fillId="4" borderId="19" xfId="1" applyFont="1" applyFill="1" applyBorder="1" applyAlignment="1" applyProtection="1">
      <alignment vertical="center"/>
      <protection locked="0"/>
    </xf>
    <xf numFmtId="38" fontId="6" fillId="4" borderId="20" xfId="1" applyFont="1" applyFill="1" applyBorder="1" applyAlignment="1" applyProtection="1">
      <alignment vertical="center"/>
      <protection locked="0"/>
    </xf>
    <xf numFmtId="38" fontId="6" fillId="0" borderId="14" xfId="1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29" xfId="1" applyFont="1" applyFill="1" applyBorder="1" applyAlignment="1" applyProtection="1">
      <alignment vertical="center"/>
    </xf>
    <xf numFmtId="38" fontId="6" fillId="0" borderId="18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31" xfId="1" applyFont="1" applyFill="1" applyBorder="1" applyAlignment="1" applyProtection="1">
      <alignment vertical="center"/>
    </xf>
    <xf numFmtId="38" fontId="6" fillId="4" borderId="14" xfId="1" applyFont="1" applyFill="1" applyBorder="1" applyAlignment="1" applyProtection="1">
      <alignment horizontal="center" vertical="center"/>
      <protection locked="0"/>
    </xf>
    <xf numFmtId="38" fontId="6" fillId="4" borderId="15" xfId="1" applyFont="1" applyFill="1" applyBorder="1" applyAlignment="1" applyProtection="1">
      <alignment horizontal="center" vertical="center"/>
      <protection locked="0"/>
    </xf>
    <xf numFmtId="38" fontId="6" fillId="4" borderId="16" xfId="1" applyFont="1" applyFill="1" applyBorder="1" applyAlignment="1" applyProtection="1">
      <alignment horizontal="center" vertical="center"/>
      <protection locked="0"/>
    </xf>
    <xf numFmtId="38" fontId="6" fillId="4" borderId="18" xfId="1" applyFont="1" applyFill="1" applyBorder="1" applyAlignment="1" applyProtection="1">
      <alignment horizontal="center" vertical="center"/>
      <protection locked="0"/>
    </xf>
    <xf numFmtId="38" fontId="6" fillId="4" borderId="19" xfId="1" applyFont="1" applyFill="1" applyBorder="1" applyAlignment="1" applyProtection="1">
      <alignment horizontal="center" vertical="center"/>
      <protection locked="0"/>
    </xf>
    <xf numFmtId="38" fontId="6" fillId="4" borderId="20" xfId="1" applyFont="1" applyFill="1" applyBorder="1" applyAlignment="1" applyProtection="1">
      <alignment horizontal="center" vertical="center"/>
      <protection locked="0"/>
    </xf>
    <xf numFmtId="38" fontId="6" fillId="4" borderId="14" xfId="1" applyFont="1" applyFill="1" applyBorder="1" applyAlignment="1" applyProtection="1">
      <alignment horizontal="right" vertical="center"/>
      <protection locked="0"/>
    </xf>
    <xf numFmtId="38" fontId="6" fillId="4" borderId="15" xfId="1" applyFont="1" applyFill="1" applyBorder="1" applyAlignment="1" applyProtection="1">
      <alignment horizontal="right" vertical="center"/>
      <protection locked="0"/>
    </xf>
    <xf numFmtId="38" fontId="6" fillId="4" borderId="18" xfId="1" applyFont="1" applyFill="1" applyBorder="1" applyAlignment="1" applyProtection="1">
      <alignment horizontal="right" vertical="center"/>
      <protection locked="0"/>
    </xf>
    <xf numFmtId="38" fontId="6" fillId="4" borderId="19" xfId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 applyProtection="1">
      <alignment horizontal="left" vertical="center" wrapText="1" shrinkToFit="1"/>
      <protection locked="0"/>
    </xf>
    <xf numFmtId="0" fontId="0" fillId="0" borderId="33" xfId="0" applyBorder="1" applyAlignment="1" applyProtection="1">
      <alignment horizontal="left" vertical="center" wrapText="1" shrinkToFit="1"/>
      <protection locked="0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1" fillId="0" borderId="33" xfId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16" xfId="0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0" borderId="20" xfId="0" applyBorder="1" applyAlignment="1" applyProtection="1">
      <alignment horizontal="center" vertical="center" wrapText="1" shrinkToFit="1"/>
      <protection locked="0"/>
    </xf>
    <xf numFmtId="38" fontId="6" fillId="4" borderId="14" xfId="0" applyNumberFormat="1" applyFont="1" applyFill="1" applyBorder="1" applyAlignment="1">
      <alignment vertical="center"/>
    </xf>
    <xf numFmtId="38" fontId="6" fillId="4" borderId="15" xfId="0" applyNumberFormat="1" applyFont="1" applyFill="1" applyBorder="1" applyAlignment="1">
      <alignment vertical="center"/>
    </xf>
    <xf numFmtId="38" fontId="6" fillId="4" borderId="18" xfId="0" applyNumberFormat="1" applyFont="1" applyFill="1" applyBorder="1" applyAlignment="1">
      <alignment vertical="center"/>
    </xf>
    <xf numFmtId="38" fontId="6" fillId="4" borderId="19" xfId="0" applyNumberFormat="1" applyFont="1" applyFill="1" applyBorder="1" applyAlignment="1">
      <alignment vertical="center"/>
    </xf>
    <xf numFmtId="38" fontId="6" fillId="4" borderId="14" xfId="1" applyFont="1" applyFill="1" applyBorder="1" applyAlignment="1" applyProtection="1">
      <alignment vertical="center"/>
    </xf>
    <xf numFmtId="38" fontId="6" fillId="4" borderId="15" xfId="1" applyFont="1" applyFill="1" applyBorder="1" applyAlignment="1" applyProtection="1">
      <alignment vertical="center"/>
    </xf>
    <xf numFmtId="38" fontId="6" fillId="4" borderId="29" xfId="1" applyFont="1" applyFill="1" applyBorder="1" applyAlignment="1" applyProtection="1">
      <alignment vertical="center"/>
    </xf>
    <xf numFmtId="38" fontId="6" fillId="4" borderId="18" xfId="1" applyFont="1" applyFill="1" applyBorder="1" applyAlignment="1" applyProtection="1">
      <alignment vertical="center"/>
    </xf>
    <xf numFmtId="38" fontId="6" fillId="4" borderId="19" xfId="1" applyFont="1" applyFill="1" applyBorder="1" applyAlignment="1" applyProtection="1">
      <alignment vertical="center"/>
    </xf>
    <xf numFmtId="38" fontId="6" fillId="4" borderId="31" xfId="1" applyFont="1" applyFill="1" applyBorder="1" applyAlignment="1" applyProtection="1">
      <alignment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49" fontId="11" fillId="3" borderId="37" xfId="0" applyNumberFormat="1" applyFont="1" applyFill="1" applyBorder="1" applyAlignment="1">
      <alignment horizontal="center" vertical="center"/>
    </xf>
    <xf numFmtId="49" fontId="11" fillId="3" borderId="38" xfId="0" applyNumberFormat="1" applyFont="1" applyFill="1" applyBorder="1" applyAlignment="1">
      <alignment horizontal="center" vertical="center"/>
    </xf>
    <xf numFmtId="49" fontId="11" fillId="3" borderId="39" xfId="0" applyNumberFormat="1" applyFont="1" applyFill="1" applyBorder="1" applyAlignment="1">
      <alignment horizontal="center" vertical="center"/>
    </xf>
    <xf numFmtId="49" fontId="11" fillId="3" borderId="32" xfId="0" applyNumberFormat="1" applyFont="1" applyFill="1" applyBorder="1" applyAlignment="1">
      <alignment horizontal="center" vertical="center"/>
    </xf>
    <xf numFmtId="49" fontId="11" fillId="3" borderId="33" xfId="0" applyNumberFormat="1" applyFont="1" applyFill="1" applyBorder="1" applyAlignment="1">
      <alignment horizontal="center" vertical="center"/>
    </xf>
    <xf numFmtId="49" fontId="11" fillId="3" borderId="3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4" borderId="38" xfId="0" applyFill="1" applyBorder="1" applyAlignment="1">
      <alignment horizontal="center"/>
    </xf>
    <xf numFmtId="0" fontId="0" fillId="4" borderId="38" xfId="0" applyFill="1" applyBorder="1" applyAlignment="1">
      <alignment horizontal="left"/>
    </xf>
    <xf numFmtId="0" fontId="5" fillId="4" borderId="38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0" fillId="4" borderId="33" xfId="0" applyFill="1" applyBorder="1" applyAlignment="1">
      <alignment horizontal="center"/>
    </xf>
    <xf numFmtId="0" fontId="0" fillId="4" borderId="33" xfId="0" applyFill="1" applyBorder="1" applyAlignment="1">
      <alignment horizontal="left"/>
    </xf>
    <xf numFmtId="0" fontId="5" fillId="4" borderId="33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/>
    </xf>
    <xf numFmtId="40" fontId="6" fillId="2" borderId="6" xfId="1" applyNumberFormat="1" applyFont="1" applyFill="1" applyBorder="1" applyAlignment="1" applyProtection="1">
      <alignment vertical="center"/>
      <protection locked="0"/>
    </xf>
    <xf numFmtId="40" fontId="6" fillId="2" borderId="3" xfId="1" applyNumberFormat="1" applyFont="1" applyFill="1" applyBorder="1" applyAlignment="1" applyProtection="1">
      <alignment vertical="center"/>
      <protection locked="0"/>
    </xf>
    <xf numFmtId="40" fontId="6" fillId="2" borderId="4" xfId="1" applyNumberFormat="1" applyFont="1" applyFill="1" applyBorder="1" applyAlignment="1" applyProtection="1">
      <alignment vertical="center"/>
      <protection locked="0"/>
    </xf>
    <xf numFmtId="40" fontId="6" fillId="2" borderId="7" xfId="1" applyNumberFormat="1" applyFont="1" applyFill="1" applyBorder="1" applyAlignment="1" applyProtection="1">
      <alignment vertical="center"/>
      <protection locked="0"/>
    </xf>
    <xf numFmtId="40" fontId="6" fillId="2" borderId="1" xfId="1" applyNumberFormat="1" applyFont="1" applyFill="1" applyBorder="1" applyAlignment="1" applyProtection="1">
      <alignment vertical="center"/>
      <protection locked="0"/>
    </xf>
    <xf numFmtId="40" fontId="6" fillId="2" borderId="2" xfId="1" applyNumberFormat="1" applyFont="1" applyFill="1" applyBorder="1" applyAlignment="1" applyProtection="1">
      <alignment vertical="center"/>
      <protection locked="0"/>
    </xf>
    <xf numFmtId="176" fontId="6" fillId="2" borderId="6" xfId="1" applyNumberFormat="1" applyFont="1" applyFill="1" applyBorder="1" applyAlignment="1" applyProtection="1">
      <alignment vertical="center"/>
      <protection locked="0"/>
    </xf>
    <xf numFmtId="176" fontId="6" fillId="2" borderId="3" xfId="1" applyNumberFormat="1" applyFont="1" applyFill="1" applyBorder="1" applyAlignment="1" applyProtection="1">
      <alignment vertical="center"/>
      <protection locked="0"/>
    </xf>
    <xf numFmtId="176" fontId="6" fillId="2" borderId="4" xfId="1" applyNumberFormat="1" applyFont="1" applyFill="1" applyBorder="1" applyAlignment="1" applyProtection="1">
      <alignment vertical="center"/>
      <protection locked="0"/>
    </xf>
    <xf numFmtId="176" fontId="6" fillId="2" borderId="7" xfId="1" applyNumberFormat="1" applyFont="1" applyFill="1" applyBorder="1" applyAlignment="1" applyProtection="1">
      <alignment vertical="center"/>
      <protection locked="0"/>
    </xf>
    <xf numFmtId="176" fontId="6" fillId="2" borderId="1" xfId="1" applyNumberFormat="1" applyFont="1" applyFill="1" applyBorder="1" applyAlignment="1" applyProtection="1">
      <alignment vertical="center"/>
      <protection locked="0"/>
    </xf>
    <xf numFmtId="176" fontId="6" fillId="2" borderId="2" xfId="1" applyNumberFormat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6" fillId="0" borderId="14" xfId="0" applyNumberFormat="1" applyFont="1" applyBorder="1" applyAlignment="1">
      <alignment vertical="center"/>
    </xf>
    <xf numFmtId="38" fontId="6" fillId="0" borderId="15" xfId="0" applyNumberFormat="1" applyFont="1" applyBorder="1" applyAlignment="1">
      <alignment vertical="center"/>
    </xf>
    <xf numFmtId="38" fontId="6" fillId="0" borderId="16" xfId="0" applyNumberFormat="1" applyFont="1" applyBorder="1" applyAlignment="1">
      <alignment vertical="center"/>
    </xf>
    <xf numFmtId="38" fontId="6" fillId="0" borderId="18" xfId="0" applyNumberFormat="1" applyFont="1" applyBorder="1" applyAlignment="1">
      <alignment vertical="center"/>
    </xf>
    <xf numFmtId="38" fontId="6" fillId="0" borderId="19" xfId="0" applyNumberFormat="1" applyFont="1" applyBorder="1" applyAlignment="1">
      <alignment vertical="center"/>
    </xf>
    <xf numFmtId="38" fontId="6" fillId="0" borderId="20" xfId="0" applyNumberFormat="1" applyFont="1" applyBorder="1" applyAlignment="1">
      <alignment vertical="center"/>
    </xf>
    <xf numFmtId="49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38" fontId="6" fillId="0" borderId="15" xfId="1" applyFont="1" applyFill="1" applyBorder="1" applyAlignment="1" applyProtection="1">
      <alignment horizontal="center" vertical="center" wrapText="1" shrinkToFit="1"/>
      <protection locked="0"/>
    </xf>
    <xf numFmtId="38" fontId="6" fillId="0" borderId="19" xfId="1" applyFont="1" applyFill="1" applyBorder="1" applyAlignment="1" applyProtection="1">
      <alignment horizontal="center" vertical="center" wrapText="1" shrinkToFit="1"/>
      <protection locked="0"/>
    </xf>
    <xf numFmtId="0" fontId="6" fillId="4" borderId="4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38" fontId="11" fillId="4" borderId="14" xfId="1" applyFont="1" applyFill="1" applyBorder="1" applyAlignment="1" applyProtection="1">
      <alignment horizontal="right" vertical="center" wrapText="1" shrinkToFit="1"/>
      <protection locked="0"/>
    </xf>
    <xf numFmtId="38" fontId="11" fillId="4" borderId="15" xfId="1" applyFont="1" applyFill="1" applyBorder="1" applyAlignment="1" applyProtection="1">
      <alignment horizontal="right" vertical="center" wrapText="1" shrinkToFit="1"/>
      <protection locked="0"/>
    </xf>
    <xf numFmtId="38" fontId="11" fillId="4" borderId="35" xfId="1" applyFont="1" applyFill="1" applyBorder="1" applyAlignment="1" applyProtection="1">
      <alignment horizontal="right" vertical="center" wrapText="1" shrinkToFit="1"/>
      <protection locked="0"/>
    </xf>
    <xf numFmtId="38" fontId="11" fillId="4" borderId="33" xfId="1" applyFont="1" applyFill="1" applyBorder="1" applyAlignment="1" applyProtection="1">
      <alignment horizontal="right" vertical="center" wrapText="1" shrinkToFit="1"/>
      <protection locked="0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0" fontId="0" fillId="0" borderId="10" xfId="0" applyBorder="1"/>
    <xf numFmtId="0" fontId="0" fillId="0" borderId="8" xfId="0" applyBorder="1"/>
    <xf numFmtId="0" fontId="0" fillId="4" borderId="14" xfId="0" applyFill="1" applyBorder="1" applyAlignment="1" applyProtection="1">
      <alignment horizontal="left" vertical="center" wrapText="1" shrinkToFit="1"/>
      <protection locked="0"/>
    </xf>
    <xf numFmtId="0" fontId="0" fillId="4" borderId="15" xfId="0" applyFill="1" applyBorder="1" applyAlignment="1" applyProtection="1">
      <alignment horizontal="left" vertical="center" wrapText="1" shrinkToFit="1"/>
      <protection locked="0"/>
    </xf>
    <xf numFmtId="0" fontId="0" fillId="4" borderId="16" xfId="0" applyFill="1" applyBorder="1" applyAlignment="1" applyProtection="1">
      <alignment horizontal="left" vertical="center" wrapText="1" shrinkToFit="1"/>
      <protection locked="0"/>
    </xf>
    <xf numFmtId="0" fontId="0" fillId="4" borderId="18" xfId="0" applyFill="1" applyBorder="1" applyAlignment="1" applyProtection="1">
      <alignment horizontal="left" vertical="center" wrapText="1" shrinkToFit="1"/>
      <protection locked="0"/>
    </xf>
    <xf numFmtId="0" fontId="0" fillId="4" borderId="19" xfId="0" applyFill="1" applyBorder="1" applyAlignment="1" applyProtection="1">
      <alignment horizontal="left" vertical="center" wrapText="1" shrinkToFit="1"/>
      <protection locked="0"/>
    </xf>
    <xf numFmtId="0" fontId="0" fillId="4" borderId="20" xfId="0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13BD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50800</xdr:colOff>
      <xdr:row>65</xdr:row>
      <xdr:rowOff>25400</xdr:rowOff>
    </xdr:from>
    <xdr:to>
      <xdr:col>44</xdr:col>
      <xdr:colOff>101600</xdr:colOff>
      <xdr:row>67</xdr:row>
      <xdr:rowOff>25400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1B46163-E36B-4C5D-98EF-C654B951B3A2}"/>
            </a:ext>
          </a:extLst>
        </xdr:cNvPr>
        <xdr:cNvSpPr/>
      </xdr:nvSpPr>
      <xdr:spPr bwMode="auto">
        <a:xfrm>
          <a:off x="5556250" y="11179175"/>
          <a:ext cx="1670050" cy="352425"/>
        </a:xfrm>
        <a:prstGeom prst="wedgeRoundRectCallout">
          <a:avLst>
            <a:gd name="adj1" fmla="val -15527"/>
            <a:gd name="adj2" fmla="val -117262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請求日を入力して下さい。</a:t>
          </a:r>
        </a:p>
      </xdr:txBody>
    </xdr:sp>
    <xdr:clientData/>
  </xdr:twoCellAnchor>
  <xdr:twoCellAnchor>
    <xdr:from>
      <xdr:col>33</xdr:col>
      <xdr:colOff>15875</xdr:colOff>
      <xdr:row>68</xdr:row>
      <xdr:rowOff>120650</xdr:rowOff>
    </xdr:from>
    <xdr:to>
      <xdr:col>44</xdr:col>
      <xdr:colOff>19050</xdr:colOff>
      <xdr:row>72</xdr:row>
      <xdr:rowOff>31750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3A872FC-E4F5-4892-A9F8-27F555120D5A}"/>
            </a:ext>
          </a:extLst>
        </xdr:cNvPr>
        <xdr:cNvSpPr/>
      </xdr:nvSpPr>
      <xdr:spPr bwMode="auto">
        <a:xfrm>
          <a:off x="5359400" y="11798300"/>
          <a:ext cx="1784350" cy="596900"/>
        </a:xfrm>
        <a:prstGeom prst="wedgeRoundRectCallout">
          <a:avLst>
            <a:gd name="adj1" fmla="val -34514"/>
            <a:gd name="adj2" fmla="val 90367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社判及び会社印を捺印して下さい。</a:t>
          </a:r>
        </a:p>
      </xdr:txBody>
    </xdr:sp>
    <xdr:clientData/>
  </xdr:twoCellAnchor>
  <xdr:twoCellAnchor>
    <xdr:from>
      <xdr:col>10</xdr:col>
      <xdr:colOff>142875</xdr:colOff>
      <xdr:row>74</xdr:row>
      <xdr:rowOff>161925</xdr:rowOff>
    </xdr:from>
    <xdr:to>
      <xdr:col>21</xdr:col>
      <xdr:colOff>92075</xdr:colOff>
      <xdr:row>77</xdr:row>
      <xdr:rowOff>79375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4BD1E70-0D6D-4AD7-BE82-8CF9E16B727E}"/>
            </a:ext>
          </a:extLst>
        </xdr:cNvPr>
        <xdr:cNvSpPr/>
      </xdr:nvSpPr>
      <xdr:spPr bwMode="auto">
        <a:xfrm>
          <a:off x="1762125" y="12868275"/>
          <a:ext cx="1730375" cy="431800"/>
        </a:xfrm>
        <a:prstGeom prst="wedgeRoundRectCallout">
          <a:avLst>
            <a:gd name="adj1" fmla="val -49366"/>
            <a:gd name="adj2" fmla="val 148774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工事別に作成して下さい。</a:t>
          </a:r>
        </a:p>
      </xdr:txBody>
    </xdr:sp>
    <xdr:clientData/>
  </xdr:twoCellAnchor>
  <xdr:twoCellAnchor>
    <xdr:from>
      <xdr:col>34</xdr:col>
      <xdr:colOff>28574</xdr:colOff>
      <xdr:row>2</xdr:row>
      <xdr:rowOff>66676</xdr:rowOff>
    </xdr:from>
    <xdr:to>
      <xdr:col>44</xdr:col>
      <xdr:colOff>114299</xdr:colOff>
      <xdr:row>5</xdr:row>
      <xdr:rowOff>88901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9902E7F-1DFA-4917-8986-6B94C261A173}"/>
            </a:ext>
          </a:extLst>
        </xdr:cNvPr>
        <xdr:cNvSpPr/>
      </xdr:nvSpPr>
      <xdr:spPr bwMode="auto">
        <a:xfrm>
          <a:off x="5534024" y="409576"/>
          <a:ext cx="1704975" cy="546100"/>
        </a:xfrm>
        <a:prstGeom prst="wedgeRoundRectCallout">
          <a:avLst>
            <a:gd name="adj1" fmla="val -13257"/>
            <a:gd name="adj2" fmla="val -75421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請求日を入力して下さい。</a:t>
          </a:r>
        </a:p>
      </xdr:txBody>
    </xdr:sp>
    <xdr:clientData/>
  </xdr:twoCellAnchor>
  <xdr:twoCellAnchor>
    <xdr:from>
      <xdr:col>33</xdr:col>
      <xdr:colOff>0</xdr:colOff>
      <xdr:row>6</xdr:row>
      <xdr:rowOff>76200</xdr:rowOff>
    </xdr:from>
    <xdr:to>
      <xdr:col>45</xdr:col>
      <xdr:colOff>9525</xdr:colOff>
      <xdr:row>9</xdr:row>
      <xdr:rowOff>101600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43D5A03-0980-4E52-BC10-143D48AED99C}"/>
            </a:ext>
          </a:extLst>
        </xdr:cNvPr>
        <xdr:cNvSpPr/>
      </xdr:nvSpPr>
      <xdr:spPr bwMode="auto">
        <a:xfrm>
          <a:off x="5343525" y="1114425"/>
          <a:ext cx="1952625" cy="539750"/>
        </a:xfrm>
        <a:prstGeom prst="wedgeRoundRectCallout">
          <a:avLst>
            <a:gd name="adj1" fmla="val -24059"/>
            <a:gd name="adj2" fmla="val 73864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登録番号、社判及び会社印を捺印して下さい。</a:t>
          </a:r>
        </a:p>
      </xdr:txBody>
    </xdr:sp>
    <xdr:clientData/>
  </xdr:twoCellAnchor>
  <xdr:twoCellAnchor>
    <xdr:from>
      <xdr:col>3</xdr:col>
      <xdr:colOff>76200</xdr:colOff>
      <xdr:row>68</xdr:row>
      <xdr:rowOff>63500</xdr:rowOff>
    </xdr:from>
    <xdr:to>
      <xdr:col>11</xdr:col>
      <xdr:colOff>139700</xdr:colOff>
      <xdr:row>71</xdr:row>
      <xdr:rowOff>25400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81B89ED-D19B-4474-8308-509516B9D047}"/>
            </a:ext>
          </a:extLst>
        </xdr:cNvPr>
        <xdr:cNvSpPr/>
      </xdr:nvSpPr>
      <xdr:spPr bwMode="auto">
        <a:xfrm>
          <a:off x="561975" y="11741150"/>
          <a:ext cx="1358900" cy="476250"/>
        </a:xfrm>
        <a:prstGeom prst="wedgeRoundRectCallout">
          <a:avLst>
            <a:gd name="adj1" fmla="val -2166"/>
            <a:gd name="adj2" fmla="val 67628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貴社の納入者コードを入力して下さい。</a:t>
          </a:r>
        </a:p>
      </xdr:txBody>
    </xdr:sp>
    <xdr:clientData/>
  </xdr:twoCellAnchor>
  <xdr:twoCellAnchor>
    <xdr:from>
      <xdr:col>4</xdr:col>
      <xdr:colOff>66675</xdr:colOff>
      <xdr:row>6</xdr:row>
      <xdr:rowOff>19050</xdr:rowOff>
    </xdr:from>
    <xdr:to>
      <xdr:col>13</xdr:col>
      <xdr:colOff>76200</xdr:colOff>
      <xdr:row>8</xdr:row>
      <xdr:rowOff>165100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B92CFB2-F022-44DA-A250-684CE1C7E9F6}"/>
            </a:ext>
          </a:extLst>
        </xdr:cNvPr>
        <xdr:cNvSpPr/>
      </xdr:nvSpPr>
      <xdr:spPr bwMode="auto">
        <a:xfrm>
          <a:off x="714375" y="1057275"/>
          <a:ext cx="1466850" cy="488950"/>
        </a:xfrm>
        <a:prstGeom prst="wedgeRoundRectCallout">
          <a:avLst>
            <a:gd name="adj1" fmla="val -5707"/>
            <a:gd name="adj2" fmla="val 81105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貴社の納入者コードを入力して下さい。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50800</xdr:colOff>
      <xdr:row>46</xdr:row>
      <xdr:rowOff>63500</xdr:rowOff>
    </xdr:from>
    <xdr:to>
      <xdr:col>20</xdr:col>
      <xdr:colOff>63500</xdr:colOff>
      <xdr:row>49</xdr:row>
      <xdr:rowOff>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141E5FF-4BE6-4E51-B109-16A686E8DD6A}"/>
            </a:ext>
          </a:extLst>
        </xdr:cNvPr>
        <xdr:cNvSpPr/>
      </xdr:nvSpPr>
      <xdr:spPr bwMode="auto">
        <a:xfrm>
          <a:off x="1346200" y="7959725"/>
          <a:ext cx="1955800" cy="450850"/>
        </a:xfrm>
        <a:prstGeom prst="wedgeRoundRectCallout">
          <a:avLst>
            <a:gd name="adj1" fmla="val -19318"/>
            <a:gd name="adj2" fmla="val 78716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振込先を入力して下さい。</a:t>
          </a:r>
        </a:p>
      </xdr:txBody>
    </xdr:sp>
    <xdr:clientData/>
  </xdr:twoCellAnchor>
  <xdr:twoCellAnchor>
    <xdr:from>
      <xdr:col>19</xdr:col>
      <xdr:colOff>88900</xdr:colOff>
      <xdr:row>49</xdr:row>
      <xdr:rowOff>165100</xdr:rowOff>
    </xdr:from>
    <xdr:to>
      <xdr:col>22</xdr:col>
      <xdr:colOff>114300</xdr:colOff>
      <xdr:row>51</xdr:row>
      <xdr:rowOff>50800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FE386F7-3FDB-478C-B117-AB8DEFBACBCF}"/>
            </a:ext>
          </a:extLst>
        </xdr:cNvPr>
        <xdr:cNvSpPr/>
      </xdr:nvSpPr>
      <xdr:spPr bwMode="auto">
        <a:xfrm>
          <a:off x="3165475" y="8575675"/>
          <a:ext cx="511175" cy="2286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0</xdr:row>
      <xdr:rowOff>95250</xdr:rowOff>
    </xdr:from>
    <xdr:to>
      <xdr:col>21</xdr:col>
      <xdr:colOff>95250</xdr:colOff>
      <xdr:row>3</xdr:row>
      <xdr:rowOff>28574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525C0469-5594-4B1C-8D15-ED9224B84309}"/>
            </a:ext>
          </a:extLst>
        </xdr:cNvPr>
        <xdr:cNvSpPr/>
      </xdr:nvSpPr>
      <xdr:spPr bwMode="auto">
        <a:xfrm>
          <a:off x="2171700" y="95250"/>
          <a:ext cx="1323975" cy="447674"/>
        </a:xfrm>
        <a:prstGeom prst="wedgeRoundRectCallout">
          <a:avLst>
            <a:gd name="adj1" fmla="val -72632"/>
            <a:gd name="adj2" fmla="val 8067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部を弊社までご提出下さい。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79DF-693C-4EAF-9B84-95B19DE99A9D}">
  <dimension ref="A1:BG122"/>
  <sheetViews>
    <sheetView tabSelected="1" zoomScaleNormal="100" workbookViewId="0">
      <selection activeCell="P7" sqref="P7:AG8"/>
    </sheetView>
  </sheetViews>
  <sheetFormatPr defaultRowHeight="13.5" x14ac:dyDescent="0.15"/>
  <cols>
    <col min="1" max="45" width="2.125" customWidth="1"/>
    <col min="46" max="46" width="2.25" customWidth="1"/>
  </cols>
  <sheetData>
    <row r="1" spans="2:43" ht="13.5" customHeight="1" x14ac:dyDescent="0.15">
      <c r="B1" s="15"/>
      <c r="C1" s="26"/>
      <c r="D1" s="26" t="s">
        <v>17</v>
      </c>
      <c r="E1" s="26"/>
      <c r="F1" s="26"/>
      <c r="AC1" s="69" t="s">
        <v>5</v>
      </c>
      <c r="AD1" s="69"/>
      <c r="AE1" s="69"/>
      <c r="AF1" s="69"/>
      <c r="AG1" s="69"/>
      <c r="AI1" s="70" t="s">
        <v>86</v>
      </c>
      <c r="AJ1" s="70"/>
      <c r="AK1" s="70"/>
      <c r="AL1" s="70"/>
      <c r="AM1" s="70"/>
      <c r="AN1" s="70"/>
      <c r="AO1" s="70"/>
      <c r="AP1" s="70"/>
      <c r="AQ1" s="70"/>
    </row>
    <row r="2" spans="2:43" ht="13.5" customHeight="1" x14ac:dyDescent="0.15">
      <c r="D2" t="s">
        <v>25</v>
      </c>
      <c r="AC2" s="69"/>
      <c r="AD2" s="69"/>
      <c r="AE2" s="69"/>
      <c r="AF2" s="69"/>
      <c r="AG2" s="69"/>
      <c r="AI2" s="70"/>
      <c r="AJ2" s="70"/>
      <c r="AK2" s="70"/>
      <c r="AL2" s="70"/>
      <c r="AM2" s="70"/>
      <c r="AN2" s="70"/>
      <c r="AO2" s="70"/>
      <c r="AP2" s="70"/>
      <c r="AQ2" s="70"/>
    </row>
    <row r="3" spans="2:43" ht="13.5" customHeight="1" x14ac:dyDescent="0.15">
      <c r="AO3" s="3"/>
    </row>
    <row r="4" spans="2:43" ht="13.5" customHeight="1" x14ac:dyDescent="0.15">
      <c r="B4" s="71" t="s">
        <v>14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P4" s="72" t="s">
        <v>6</v>
      </c>
      <c r="Q4" s="72"/>
    </row>
    <row r="5" spans="2:43" ht="14.2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P5" s="72"/>
      <c r="Q5" s="72"/>
      <c r="AQ5" s="1"/>
    </row>
    <row r="6" spans="2:43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3" ht="13.5" customHeight="1" x14ac:dyDescent="0.15">
      <c r="P7" s="73" t="s">
        <v>26</v>
      </c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2"/>
      <c r="AI7" s="2"/>
      <c r="AJ7" s="2"/>
      <c r="AK7" s="2"/>
      <c r="AL7" s="2"/>
      <c r="AM7" s="2"/>
    </row>
    <row r="8" spans="2:43" ht="13.5" customHeight="1" x14ac:dyDescent="0.15"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2"/>
      <c r="AI8" s="2"/>
      <c r="AJ8" s="2"/>
      <c r="AK8" s="2"/>
      <c r="AL8" s="2"/>
      <c r="AM8" s="2"/>
    </row>
    <row r="9" spans="2:43" ht="13.5" customHeight="1" x14ac:dyDescent="0.15"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2:43" ht="13.5" customHeight="1" thickBot="1" x14ac:dyDescent="0.2">
      <c r="B10" s="81" t="s">
        <v>8</v>
      </c>
      <c r="C10" s="81"/>
      <c r="AF10" s="2"/>
      <c r="AG10" s="2"/>
      <c r="AH10" s="2"/>
      <c r="AI10" s="2"/>
      <c r="AJ10" s="2"/>
      <c r="AK10" s="2"/>
      <c r="AL10" s="2"/>
      <c r="AM10" s="2"/>
      <c r="AN10" s="2"/>
      <c r="AO10" s="2"/>
      <c r="AQ10" s="1"/>
    </row>
    <row r="11" spans="2:43" ht="13.5" customHeight="1" x14ac:dyDescent="0.15">
      <c r="B11" t="s">
        <v>0</v>
      </c>
      <c r="H11" s="75" t="s">
        <v>51</v>
      </c>
      <c r="I11" s="76"/>
      <c r="J11" s="76"/>
      <c r="K11" s="76"/>
      <c r="L11" s="76"/>
      <c r="M11" s="77"/>
      <c r="X11" s="81" t="s">
        <v>63</v>
      </c>
      <c r="Y11" s="81"/>
      <c r="Z11" s="26" t="s">
        <v>38</v>
      </c>
      <c r="AA11" s="26"/>
      <c r="AB11" s="26"/>
      <c r="AC11" s="26"/>
      <c r="AD11" s="26"/>
      <c r="AE11" s="26" t="s">
        <v>44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Q11" s="1"/>
    </row>
    <row r="12" spans="2:43" ht="13.5" customHeight="1" thickBot="1" x14ac:dyDescent="0.2">
      <c r="H12" s="78"/>
      <c r="I12" s="79"/>
      <c r="J12" s="79"/>
      <c r="K12" s="79"/>
      <c r="L12" s="79"/>
      <c r="M12" s="80"/>
      <c r="Z12" s="26"/>
      <c r="AA12" s="26"/>
      <c r="AB12" s="26"/>
      <c r="AC12" s="26"/>
      <c r="AD12" s="26"/>
      <c r="AE12" s="26"/>
      <c r="AF12" s="2"/>
      <c r="AG12" s="2"/>
      <c r="AH12" s="2"/>
      <c r="AI12" s="2"/>
      <c r="AJ12" s="2"/>
      <c r="AK12" s="2"/>
      <c r="AL12" s="2"/>
      <c r="AM12" s="2"/>
      <c r="AN12" s="2"/>
      <c r="AO12" s="2"/>
      <c r="AQ12" s="1"/>
    </row>
    <row r="13" spans="2:43" ht="13.5" customHeight="1" x14ac:dyDescent="0.15">
      <c r="X13" s="81" t="s">
        <v>64</v>
      </c>
      <c r="Y13" s="81"/>
      <c r="Z13" s="26" t="s">
        <v>15</v>
      </c>
      <c r="AA13" s="26"/>
      <c r="AB13" s="26"/>
      <c r="AC13" s="26"/>
      <c r="AD13" s="26"/>
      <c r="AE13" s="26"/>
      <c r="AF13" s="2"/>
      <c r="AG13" s="2"/>
      <c r="AH13" s="2"/>
      <c r="AI13" s="2"/>
      <c r="AJ13" s="2"/>
      <c r="AK13" s="2"/>
      <c r="AL13" s="2"/>
      <c r="AM13" s="2"/>
      <c r="AN13" s="2"/>
      <c r="AO13" s="2"/>
      <c r="AQ13" s="1"/>
    </row>
    <row r="14" spans="2:43" ht="13.5" customHeight="1" x14ac:dyDescent="0.15">
      <c r="Z14" s="26"/>
      <c r="AA14" s="55" t="s">
        <v>1</v>
      </c>
      <c r="AB14" s="26"/>
      <c r="AC14" s="26"/>
      <c r="AD14" s="26"/>
      <c r="AE14" s="26" t="s">
        <v>83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Q14" s="1"/>
    </row>
    <row r="15" spans="2:43" ht="13.5" customHeight="1" x14ac:dyDescent="0.15"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"/>
      <c r="AQ15" s="1"/>
    </row>
    <row r="16" spans="2:43" ht="13.5" customHeight="1" x14ac:dyDescent="0.15">
      <c r="Z16" s="26"/>
      <c r="AA16" s="55"/>
      <c r="AB16" s="26"/>
      <c r="AC16" s="26"/>
      <c r="AD16" s="26"/>
      <c r="AE16" s="58" t="s">
        <v>46</v>
      </c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Q16" s="1"/>
    </row>
    <row r="17" spans="2:45" ht="13.5" customHeight="1" x14ac:dyDescent="0.15">
      <c r="B17" t="s">
        <v>19</v>
      </c>
      <c r="Z17" s="26"/>
      <c r="AA17" s="55" t="s">
        <v>2</v>
      </c>
      <c r="AB17" s="26"/>
      <c r="AC17" s="26"/>
      <c r="AD17" s="26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t="s">
        <v>18</v>
      </c>
    </row>
    <row r="18" spans="2:45" ht="13.5" customHeight="1" x14ac:dyDescent="0.15">
      <c r="B18" t="s">
        <v>20</v>
      </c>
      <c r="Z18" s="26"/>
      <c r="AA18" s="26"/>
      <c r="AB18" s="26"/>
      <c r="AC18" s="26"/>
      <c r="AD18" s="26"/>
      <c r="AE18" s="59" t="s">
        <v>45</v>
      </c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1"/>
    </row>
    <row r="19" spans="2:45" ht="13.5" customHeight="1" thickBot="1" x14ac:dyDescent="0.2">
      <c r="AF19" s="2"/>
      <c r="AG19" s="2"/>
      <c r="AH19" s="2"/>
      <c r="AI19" s="2"/>
      <c r="AJ19" s="2"/>
      <c r="AK19" s="2"/>
      <c r="AL19" s="2"/>
      <c r="AM19" s="2"/>
      <c r="AN19" s="2"/>
      <c r="AO19" s="2"/>
      <c r="AQ19" s="1"/>
    </row>
    <row r="20" spans="2:45" x14ac:dyDescent="0.15">
      <c r="B20" s="60" t="s">
        <v>21</v>
      </c>
      <c r="C20" s="61"/>
      <c r="D20" s="61"/>
      <c r="E20" s="61"/>
      <c r="F20" s="61"/>
      <c r="G20" s="61"/>
      <c r="H20" s="62" t="s">
        <v>22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65" t="s">
        <v>23</v>
      </c>
      <c r="AA20" s="66"/>
      <c r="AB20" s="66"/>
      <c r="AC20" s="67"/>
      <c r="AD20" s="65" t="s">
        <v>24</v>
      </c>
      <c r="AE20" s="66"/>
      <c r="AF20" s="66"/>
      <c r="AG20" s="66"/>
      <c r="AH20" s="66"/>
      <c r="AI20" s="66"/>
      <c r="AJ20" s="66"/>
      <c r="AK20" s="66"/>
      <c r="AL20" s="62" t="s">
        <v>13</v>
      </c>
      <c r="AM20" s="63"/>
      <c r="AN20" s="63"/>
      <c r="AO20" s="63"/>
      <c r="AP20" s="63"/>
      <c r="AQ20" s="63"/>
      <c r="AR20" s="63"/>
      <c r="AS20" s="68"/>
    </row>
    <row r="21" spans="2:45" ht="13.5" customHeight="1" x14ac:dyDescent="0.15">
      <c r="B21" s="82" t="s">
        <v>68</v>
      </c>
      <c r="C21" s="83"/>
      <c r="D21" s="83"/>
      <c r="E21" s="83"/>
      <c r="F21" s="83"/>
      <c r="G21" s="84"/>
      <c r="H21" s="88" t="s">
        <v>71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90"/>
      <c r="Z21" s="94" t="s">
        <v>74</v>
      </c>
      <c r="AA21" s="95"/>
      <c r="AB21" s="95"/>
      <c r="AC21" s="96"/>
      <c r="AD21" s="106" t="s">
        <v>75</v>
      </c>
      <c r="AE21" s="107"/>
      <c r="AF21" s="95">
        <v>1500000</v>
      </c>
      <c r="AG21" s="95"/>
      <c r="AH21" s="95"/>
      <c r="AI21" s="95"/>
      <c r="AJ21" s="95"/>
      <c r="AK21" s="96"/>
      <c r="AL21" s="100"/>
      <c r="AM21" s="101"/>
      <c r="AN21" s="101"/>
      <c r="AO21" s="101"/>
      <c r="AP21" s="101"/>
      <c r="AQ21" s="101"/>
      <c r="AR21" s="101"/>
      <c r="AS21" s="102"/>
    </row>
    <row r="22" spans="2:45" ht="13.5" customHeight="1" x14ac:dyDescent="0.15">
      <c r="B22" s="85"/>
      <c r="C22" s="86"/>
      <c r="D22" s="86"/>
      <c r="E22" s="86"/>
      <c r="F22" s="86"/>
      <c r="G22" s="87"/>
      <c r="H22" s="9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3"/>
      <c r="Z22" s="97"/>
      <c r="AA22" s="98"/>
      <c r="AB22" s="98"/>
      <c r="AC22" s="99"/>
      <c r="AD22" s="109"/>
      <c r="AE22" s="110"/>
      <c r="AF22" s="98"/>
      <c r="AG22" s="98"/>
      <c r="AH22" s="98"/>
      <c r="AI22" s="98"/>
      <c r="AJ22" s="98"/>
      <c r="AK22" s="99"/>
      <c r="AL22" s="103"/>
      <c r="AM22" s="104"/>
      <c r="AN22" s="104"/>
      <c r="AO22" s="104"/>
      <c r="AP22" s="104"/>
      <c r="AQ22" s="104"/>
      <c r="AR22" s="104"/>
      <c r="AS22" s="105"/>
    </row>
    <row r="23" spans="2:45" ht="13.5" customHeight="1" x14ac:dyDescent="0.15">
      <c r="B23" s="82" t="s">
        <v>69</v>
      </c>
      <c r="C23" s="83"/>
      <c r="D23" s="83"/>
      <c r="E23" s="83"/>
      <c r="F23" s="83"/>
      <c r="G23" s="84"/>
      <c r="H23" s="88" t="s">
        <v>72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0"/>
      <c r="Z23" s="106">
        <v>1</v>
      </c>
      <c r="AA23" s="107"/>
      <c r="AB23" s="107"/>
      <c r="AC23" s="108"/>
      <c r="AD23" s="112">
        <v>502500</v>
      </c>
      <c r="AE23" s="113"/>
      <c r="AF23" s="113"/>
      <c r="AG23" s="113"/>
      <c r="AH23" s="113"/>
      <c r="AI23" s="113"/>
      <c r="AJ23" s="113"/>
      <c r="AK23" s="113"/>
      <c r="AL23" s="100"/>
      <c r="AM23" s="116"/>
      <c r="AN23" s="116"/>
      <c r="AO23" s="116"/>
      <c r="AP23" s="116"/>
      <c r="AQ23" s="116"/>
      <c r="AR23" s="116"/>
      <c r="AS23" s="117"/>
    </row>
    <row r="24" spans="2:45" ht="13.5" customHeight="1" x14ac:dyDescent="0.15">
      <c r="B24" s="85"/>
      <c r="C24" s="86"/>
      <c r="D24" s="86"/>
      <c r="E24" s="86"/>
      <c r="F24" s="86"/>
      <c r="G24" s="87"/>
      <c r="H24" s="91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3"/>
      <c r="Z24" s="109"/>
      <c r="AA24" s="110"/>
      <c r="AB24" s="110"/>
      <c r="AC24" s="111"/>
      <c r="AD24" s="114"/>
      <c r="AE24" s="115"/>
      <c r="AF24" s="115"/>
      <c r="AG24" s="115"/>
      <c r="AH24" s="115"/>
      <c r="AI24" s="115"/>
      <c r="AJ24" s="115"/>
      <c r="AK24" s="115"/>
      <c r="AL24" s="118"/>
      <c r="AM24" s="119"/>
      <c r="AN24" s="119"/>
      <c r="AO24" s="119"/>
      <c r="AP24" s="119"/>
      <c r="AQ24" s="119"/>
      <c r="AR24" s="119"/>
      <c r="AS24" s="120"/>
    </row>
    <row r="25" spans="2:45" ht="13.5" customHeight="1" x14ac:dyDescent="0.15">
      <c r="B25" s="82" t="s">
        <v>70</v>
      </c>
      <c r="C25" s="83"/>
      <c r="D25" s="83"/>
      <c r="E25" s="83"/>
      <c r="F25" s="83"/>
      <c r="G25" s="84"/>
      <c r="H25" s="88" t="s">
        <v>73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0"/>
      <c r="Z25" s="106">
        <v>2</v>
      </c>
      <c r="AA25" s="107"/>
      <c r="AB25" s="107"/>
      <c r="AC25" s="108"/>
      <c r="AD25" s="112">
        <v>1000000</v>
      </c>
      <c r="AE25" s="113"/>
      <c r="AF25" s="113"/>
      <c r="AG25" s="113"/>
      <c r="AH25" s="113"/>
      <c r="AI25" s="113"/>
      <c r="AJ25" s="113"/>
      <c r="AK25" s="113"/>
      <c r="AL25" s="100"/>
      <c r="AM25" s="116"/>
      <c r="AN25" s="116"/>
      <c r="AO25" s="116"/>
      <c r="AP25" s="116"/>
      <c r="AQ25" s="116"/>
      <c r="AR25" s="116"/>
      <c r="AS25" s="117"/>
    </row>
    <row r="26" spans="2:45" ht="13.5" customHeight="1" x14ac:dyDescent="0.15">
      <c r="B26" s="85"/>
      <c r="C26" s="86"/>
      <c r="D26" s="86"/>
      <c r="E26" s="86"/>
      <c r="F26" s="86"/>
      <c r="G26" s="87"/>
      <c r="H26" s="91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3"/>
      <c r="Z26" s="109"/>
      <c r="AA26" s="110"/>
      <c r="AB26" s="110"/>
      <c r="AC26" s="111"/>
      <c r="AD26" s="114"/>
      <c r="AE26" s="115"/>
      <c r="AF26" s="115"/>
      <c r="AG26" s="115"/>
      <c r="AH26" s="115"/>
      <c r="AI26" s="115"/>
      <c r="AJ26" s="115"/>
      <c r="AK26" s="115"/>
      <c r="AL26" s="118"/>
      <c r="AM26" s="119"/>
      <c r="AN26" s="119"/>
      <c r="AO26" s="119"/>
      <c r="AP26" s="119"/>
      <c r="AQ26" s="119"/>
      <c r="AR26" s="119"/>
      <c r="AS26" s="120"/>
    </row>
    <row r="27" spans="2:45" ht="13.5" customHeight="1" x14ac:dyDescent="0.15">
      <c r="B27" s="82"/>
      <c r="C27" s="83"/>
      <c r="D27" s="83"/>
      <c r="E27" s="83"/>
      <c r="F27" s="83"/>
      <c r="G27" s="84"/>
      <c r="H27" s="88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/>
      <c r="Z27" s="106"/>
      <c r="AA27" s="107"/>
      <c r="AB27" s="107"/>
      <c r="AC27" s="108"/>
      <c r="AD27" s="112"/>
      <c r="AE27" s="113"/>
      <c r="AF27" s="113"/>
      <c r="AG27" s="113"/>
      <c r="AH27" s="113"/>
      <c r="AI27" s="113"/>
      <c r="AJ27" s="113"/>
      <c r="AK27" s="113"/>
      <c r="AL27" s="100"/>
      <c r="AM27" s="116"/>
      <c r="AN27" s="116"/>
      <c r="AO27" s="116"/>
      <c r="AP27" s="116"/>
      <c r="AQ27" s="116"/>
      <c r="AR27" s="116"/>
      <c r="AS27" s="117"/>
    </row>
    <row r="28" spans="2:45" ht="13.5" customHeight="1" x14ac:dyDescent="0.15">
      <c r="B28" s="85"/>
      <c r="C28" s="86"/>
      <c r="D28" s="86"/>
      <c r="E28" s="86"/>
      <c r="F28" s="86"/>
      <c r="G28" s="87"/>
      <c r="H28" s="9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3"/>
      <c r="Z28" s="109"/>
      <c r="AA28" s="110"/>
      <c r="AB28" s="110"/>
      <c r="AC28" s="111"/>
      <c r="AD28" s="114"/>
      <c r="AE28" s="115"/>
      <c r="AF28" s="115"/>
      <c r="AG28" s="115"/>
      <c r="AH28" s="115"/>
      <c r="AI28" s="115"/>
      <c r="AJ28" s="115"/>
      <c r="AK28" s="115"/>
      <c r="AL28" s="118"/>
      <c r="AM28" s="119"/>
      <c r="AN28" s="119"/>
      <c r="AO28" s="119"/>
      <c r="AP28" s="119"/>
      <c r="AQ28" s="119"/>
      <c r="AR28" s="119"/>
      <c r="AS28" s="120"/>
    </row>
    <row r="29" spans="2:45" ht="13.5" customHeight="1" x14ac:dyDescent="0.15">
      <c r="B29" s="82"/>
      <c r="C29" s="83"/>
      <c r="D29" s="83"/>
      <c r="E29" s="83"/>
      <c r="F29" s="83"/>
      <c r="G29" s="84"/>
      <c r="H29" s="8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  <c r="Z29" s="106"/>
      <c r="AA29" s="107"/>
      <c r="AB29" s="107"/>
      <c r="AC29" s="108"/>
      <c r="AD29" s="112"/>
      <c r="AE29" s="113"/>
      <c r="AF29" s="113"/>
      <c r="AG29" s="113"/>
      <c r="AH29" s="113"/>
      <c r="AI29" s="113"/>
      <c r="AJ29" s="113"/>
      <c r="AK29" s="113"/>
      <c r="AL29" s="100"/>
      <c r="AM29" s="116"/>
      <c r="AN29" s="116"/>
      <c r="AO29" s="116"/>
      <c r="AP29" s="116"/>
      <c r="AQ29" s="116"/>
      <c r="AR29" s="116"/>
      <c r="AS29" s="117"/>
    </row>
    <row r="30" spans="2:45" ht="13.5" customHeight="1" x14ac:dyDescent="0.15">
      <c r="B30" s="85"/>
      <c r="C30" s="86"/>
      <c r="D30" s="86"/>
      <c r="E30" s="86"/>
      <c r="F30" s="86"/>
      <c r="G30" s="87"/>
      <c r="H30" s="9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3"/>
      <c r="Z30" s="109"/>
      <c r="AA30" s="110"/>
      <c r="AB30" s="110"/>
      <c r="AC30" s="111"/>
      <c r="AD30" s="114"/>
      <c r="AE30" s="115"/>
      <c r="AF30" s="115"/>
      <c r="AG30" s="115"/>
      <c r="AH30" s="115"/>
      <c r="AI30" s="115"/>
      <c r="AJ30" s="115"/>
      <c r="AK30" s="115"/>
      <c r="AL30" s="118"/>
      <c r="AM30" s="119"/>
      <c r="AN30" s="119"/>
      <c r="AO30" s="119"/>
      <c r="AP30" s="119"/>
      <c r="AQ30" s="119"/>
      <c r="AR30" s="119"/>
      <c r="AS30" s="120"/>
    </row>
    <row r="31" spans="2:45" ht="13.5" customHeight="1" x14ac:dyDescent="0.15">
      <c r="B31" s="82"/>
      <c r="C31" s="83"/>
      <c r="D31" s="83"/>
      <c r="E31" s="83"/>
      <c r="F31" s="83"/>
      <c r="G31" s="84"/>
      <c r="H31" s="88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/>
      <c r="Z31" s="106"/>
      <c r="AA31" s="107"/>
      <c r="AB31" s="107"/>
      <c r="AC31" s="108"/>
      <c r="AD31" s="112"/>
      <c r="AE31" s="113"/>
      <c r="AF31" s="113"/>
      <c r="AG31" s="113"/>
      <c r="AH31" s="113"/>
      <c r="AI31" s="113"/>
      <c r="AJ31" s="113"/>
      <c r="AK31" s="113"/>
      <c r="AL31" s="100"/>
      <c r="AM31" s="116"/>
      <c r="AN31" s="116"/>
      <c r="AO31" s="116"/>
      <c r="AP31" s="116"/>
      <c r="AQ31" s="116"/>
      <c r="AR31" s="116"/>
      <c r="AS31" s="117"/>
    </row>
    <row r="32" spans="2:45" ht="13.5" customHeight="1" x14ac:dyDescent="0.15">
      <c r="B32" s="85"/>
      <c r="C32" s="86"/>
      <c r="D32" s="86"/>
      <c r="E32" s="86"/>
      <c r="F32" s="86"/>
      <c r="G32" s="87"/>
      <c r="H32" s="91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3"/>
      <c r="Z32" s="109"/>
      <c r="AA32" s="110"/>
      <c r="AB32" s="110"/>
      <c r="AC32" s="111"/>
      <c r="AD32" s="114"/>
      <c r="AE32" s="115"/>
      <c r="AF32" s="115"/>
      <c r="AG32" s="115"/>
      <c r="AH32" s="115"/>
      <c r="AI32" s="115"/>
      <c r="AJ32" s="115"/>
      <c r="AK32" s="115"/>
      <c r="AL32" s="118"/>
      <c r="AM32" s="119"/>
      <c r="AN32" s="119"/>
      <c r="AO32" s="119"/>
      <c r="AP32" s="119"/>
      <c r="AQ32" s="119"/>
      <c r="AR32" s="119"/>
      <c r="AS32" s="120"/>
    </row>
    <row r="33" spans="1:45" ht="13.5" customHeight="1" x14ac:dyDescent="0.15">
      <c r="B33" s="82"/>
      <c r="C33" s="83"/>
      <c r="D33" s="83"/>
      <c r="E33" s="83"/>
      <c r="F33" s="83"/>
      <c r="G33" s="84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0"/>
      <c r="Z33" s="106"/>
      <c r="AA33" s="107"/>
      <c r="AB33" s="107"/>
      <c r="AC33" s="108"/>
      <c r="AD33" s="112"/>
      <c r="AE33" s="113"/>
      <c r="AF33" s="113"/>
      <c r="AG33" s="113"/>
      <c r="AH33" s="113"/>
      <c r="AI33" s="113"/>
      <c r="AJ33" s="113"/>
      <c r="AK33" s="113"/>
      <c r="AL33" s="100"/>
      <c r="AM33" s="116"/>
      <c r="AN33" s="116"/>
      <c r="AO33" s="116"/>
      <c r="AP33" s="116"/>
      <c r="AQ33" s="116"/>
      <c r="AR33" s="116"/>
      <c r="AS33" s="117"/>
    </row>
    <row r="34" spans="1:45" ht="13.5" customHeight="1" x14ac:dyDescent="0.15">
      <c r="B34" s="85"/>
      <c r="C34" s="86"/>
      <c r="D34" s="86"/>
      <c r="E34" s="86"/>
      <c r="F34" s="86"/>
      <c r="G34" s="87"/>
      <c r="H34" s="9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3"/>
      <c r="Z34" s="109"/>
      <c r="AA34" s="110"/>
      <c r="AB34" s="110"/>
      <c r="AC34" s="111"/>
      <c r="AD34" s="114"/>
      <c r="AE34" s="115"/>
      <c r="AF34" s="115"/>
      <c r="AG34" s="115"/>
      <c r="AH34" s="115"/>
      <c r="AI34" s="115"/>
      <c r="AJ34" s="115"/>
      <c r="AK34" s="115"/>
      <c r="AL34" s="118"/>
      <c r="AM34" s="119"/>
      <c r="AN34" s="119"/>
      <c r="AO34" s="119"/>
      <c r="AP34" s="119"/>
      <c r="AQ34" s="119"/>
      <c r="AR34" s="119"/>
      <c r="AS34" s="120"/>
    </row>
    <row r="35" spans="1:45" ht="13.5" customHeight="1" x14ac:dyDescent="0.15">
      <c r="B35" s="82"/>
      <c r="C35" s="83"/>
      <c r="D35" s="83"/>
      <c r="E35" s="83"/>
      <c r="F35" s="83"/>
      <c r="G35" s="84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90"/>
      <c r="Z35" s="106"/>
      <c r="AA35" s="107"/>
      <c r="AB35" s="107"/>
      <c r="AC35" s="108"/>
      <c r="AD35" s="112"/>
      <c r="AE35" s="113"/>
      <c r="AF35" s="113"/>
      <c r="AG35" s="113"/>
      <c r="AH35" s="113"/>
      <c r="AI35" s="113"/>
      <c r="AJ35" s="113"/>
      <c r="AK35" s="113"/>
      <c r="AL35" s="100"/>
      <c r="AM35" s="116"/>
      <c r="AN35" s="116"/>
      <c r="AO35" s="116"/>
      <c r="AP35" s="116"/>
      <c r="AQ35" s="116"/>
      <c r="AR35" s="116"/>
      <c r="AS35" s="117"/>
    </row>
    <row r="36" spans="1:45" ht="13.5" customHeight="1" x14ac:dyDescent="0.15">
      <c r="B36" s="85"/>
      <c r="C36" s="86"/>
      <c r="D36" s="86"/>
      <c r="E36" s="86"/>
      <c r="F36" s="86"/>
      <c r="G36" s="87"/>
      <c r="H36" s="9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  <c r="Z36" s="109"/>
      <c r="AA36" s="110"/>
      <c r="AB36" s="110"/>
      <c r="AC36" s="111"/>
      <c r="AD36" s="114"/>
      <c r="AE36" s="115"/>
      <c r="AF36" s="115"/>
      <c r="AG36" s="115"/>
      <c r="AH36" s="115"/>
      <c r="AI36" s="115"/>
      <c r="AJ36" s="115"/>
      <c r="AK36" s="115"/>
      <c r="AL36" s="118"/>
      <c r="AM36" s="119"/>
      <c r="AN36" s="119"/>
      <c r="AO36" s="119"/>
      <c r="AP36" s="119"/>
      <c r="AQ36" s="119"/>
      <c r="AR36" s="119"/>
      <c r="AS36" s="120"/>
    </row>
    <row r="37" spans="1:45" ht="13.5" customHeight="1" x14ac:dyDescent="0.15">
      <c r="B37" s="82"/>
      <c r="C37" s="83"/>
      <c r="D37" s="83"/>
      <c r="E37" s="83"/>
      <c r="F37" s="83"/>
      <c r="G37" s="84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0"/>
      <c r="Z37" s="106"/>
      <c r="AA37" s="107"/>
      <c r="AB37" s="107"/>
      <c r="AC37" s="108"/>
      <c r="AD37" s="112"/>
      <c r="AE37" s="113"/>
      <c r="AF37" s="113"/>
      <c r="AG37" s="113"/>
      <c r="AH37" s="113"/>
      <c r="AI37" s="113"/>
      <c r="AJ37" s="113"/>
      <c r="AK37" s="113"/>
      <c r="AL37" s="100"/>
      <c r="AM37" s="116"/>
      <c r="AN37" s="116"/>
      <c r="AO37" s="116"/>
      <c r="AP37" s="116"/>
      <c r="AQ37" s="116"/>
      <c r="AR37" s="116"/>
      <c r="AS37" s="117"/>
    </row>
    <row r="38" spans="1:45" ht="13.5" customHeight="1" x14ac:dyDescent="0.15">
      <c r="B38" s="85"/>
      <c r="C38" s="86"/>
      <c r="D38" s="86"/>
      <c r="E38" s="86"/>
      <c r="F38" s="86"/>
      <c r="G38" s="87"/>
      <c r="H38" s="9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3"/>
      <c r="Z38" s="109"/>
      <c r="AA38" s="110"/>
      <c r="AB38" s="110"/>
      <c r="AC38" s="111"/>
      <c r="AD38" s="114"/>
      <c r="AE38" s="115"/>
      <c r="AF38" s="115"/>
      <c r="AG38" s="115"/>
      <c r="AH38" s="115"/>
      <c r="AI38" s="115"/>
      <c r="AJ38" s="115"/>
      <c r="AK38" s="115"/>
      <c r="AL38" s="118"/>
      <c r="AM38" s="119"/>
      <c r="AN38" s="119"/>
      <c r="AO38" s="119"/>
      <c r="AP38" s="119"/>
      <c r="AQ38" s="119"/>
      <c r="AR38" s="119"/>
      <c r="AS38" s="120"/>
    </row>
    <row r="39" spans="1:45" ht="13.5" customHeight="1" x14ac:dyDescent="0.15">
      <c r="B39" s="82"/>
      <c r="C39" s="83"/>
      <c r="D39" s="83"/>
      <c r="E39" s="83"/>
      <c r="F39" s="83"/>
      <c r="G39" s="84"/>
      <c r="H39" s="88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/>
      <c r="Z39" s="106"/>
      <c r="AA39" s="107"/>
      <c r="AB39" s="107"/>
      <c r="AC39" s="108"/>
      <c r="AD39" s="112"/>
      <c r="AE39" s="113"/>
      <c r="AF39" s="113"/>
      <c r="AG39" s="113"/>
      <c r="AH39" s="113"/>
      <c r="AI39" s="113"/>
      <c r="AJ39" s="113"/>
      <c r="AK39" s="113"/>
      <c r="AL39" s="100"/>
      <c r="AM39" s="116"/>
      <c r="AN39" s="116"/>
      <c r="AO39" s="116"/>
      <c r="AP39" s="116"/>
      <c r="AQ39" s="116"/>
      <c r="AR39" s="116"/>
      <c r="AS39" s="117"/>
    </row>
    <row r="40" spans="1:45" ht="13.5" customHeight="1" x14ac:dyDescent="0.15">
      <c r="B40" s="85"/>
      <c r="C40" s="86"/>
      <c r="D40" s="86"/>
      <c r="E40" s="86"/>
      <c r="F40" s="86"/>
      <c r="G40" s="87"/>
      <c r="H40" s="91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3"/>
      <c r="Z40" s="109"/>
      <c r="AA40" s="110"/>
      <c r="AB40" s="110"/>
      <c r="AC40" s="111"/>
      <c r="AD40" s="114"/>
      <c r="AE40" s="115"/>
      <c r="AF40" s="115"/>
      <c r="AG40" s="115"/>
      <c r="AH40" s="115"/>
      <c r="AI40" s="115"/>
      <c r="AJ40" s="115"/>
      <c r="AK40" s="115"/>
      <c r="AL40" s="118"/>
      <c r="AM40" s="119"/>
      <c r="AN40" s="119"/>
      <c r="AO40" s="119"/>
      <c r="AP40" s="119"/>
      <c r="AQ40" s="119"/>
      <c r="AR40" s="119"/>
      <c r="AS40" s="120"/>
    </row>
    <row r="41" spans="1:45" ht="13.5" customHeight="1" x14ac:dyDescent="0.15">
      <c r="B41" s="46"/>
      <c r="C41" s="49"/>
      <c r="D41" s="49"/>
      <c r="E41" s="49"/>
      <c r="F41" s="49"/>
      <c r="G41" s="49"/>
      <c r="H41" s="44"/>
      <c r="I41" s="44"/>
      <c r="J41" s="44"/>
      <c r="K41" s="44"/>
      <c r="L41" s="44"/>
      <c r="M41" s="44"/>
      <c r="N41" s="44"/>
      <c r="O41" s="47"/>
      <c r="P41" s="47"/>
      <c r="Q41" s="47"/>
      <c r="R41" s="47"/>
      <c r="S41" s="47"/>
      <c r="T41" s="47"/>
      <c r="U41" s="47"/>
      <c r="V41" s="237" t="s">
        <v>76</v>
      </c>
      <c r="W41" s="237"/>
      <c r="X41" s="129" t="s">
        <v>42</v>
      </c>
      <c r="Y41" s="129"/>
      <c r="Z41" s="129"/>
      <c r="AA41" s="129"/>
      <c r="AB41" s="129"/>
      <c r="AC41" s="130"/>
      <c r="AD41" s="133">
        <v>3000000</v>
      </c>
      <c r="AE41" s="134"/>
      <c r="AF41" s="134"/>
      <c r="AG41" s="134"/>
      <c r="AH41" s="134"/>
      <c r="AI41" s="134"/>
      <c r="AJ41" s="134"/>
      <c r="AK41" s="134"/>
      <c r="AL41" s="137">
        <v>300000</v>
      </c>
      <c r="AM41" s="138"/>
      <c r="AN41" s="138"/>
      <c r="AO41" s="138"/>
      <c r="AP41" s="138"/>
      <c r="AQ41" s="138"/>
      <c r="AR41" s="138"/>
      <c r="AS41" s="139"/>
    </row>
    <row r="42" spans="1:45" ht="13.5" customHeight="1" x14ac:dyDescent="0.15">
      <c r="B42" s="50"/>
      <c r="C42" s="51"/>
      <c r="D42" s="51"/>
      <c r="E42" s="51"/>
      <c r="F42" s="51"/>
      <c r="G42" s="51"/>
      <c r="H42" s="31"/>
      <c r="I42" s="31"/>
      <c r="J42" s="31"/>
      <c r="K42" s="31"/>
      <c r="L42" s="31"/>
      <c r="M42" s="31"/>
      <c r="N42" s="31"/>
      <c r="O42" s="48"/>
      <c r="P42" s="48"/>
      <c r="Q42" s="48"/>
      <c r="R42" s="48"/>
      <c r="S42" s="48"/>
      <c r="T42" s="48"/>
      <c r="U42" s="48"/>
      <c r="V42" s="238"/>
      <c r="W42" s="238"/>
      <c r="X42" s="131"/>
      <c r="Y42" s="131"/>
      <c r="Z42" s="131"/>
      <c r="AA42" s="131"/>
      <c r="AB42" s="131"/>
      <c r="AC42" s="132"/>
      <c r="AD42" s="135"/>
      <c r="AE42" s="136"/>
      <c r="AF42" s="136"/>
      <c r="AG42" s="136"/>
      <c r="AH42" s="136"/>
      <c r="AI42" s="136"/>
      <c r="AJ42" s="136"/>
      <c r="AK42" s="136"/>
      <c r="AL42" s="140"/>
      <c r="AM42" s="141"/>
      <c r="AN42" s="141"/>
      <c r="AO42" s="141"/>
      <c r="AP42" s="141"/>
      <c r="AQ42" s="141"/>
      <c r="AR42" s="141"/>
      <c r="AS42" s="142"/>
    </row>
    <row r="43" spans="1:45" ht="13.5" customHeight="1" x14ac:dyDescent="0.15"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7"/>
      <c r="P43" s="47"/>
      <c r="Q43" s="47"/>
      <c r="R43" s="47"/>
      <c r="S43" s="47"/>
      <c r="T43" s="47"/>
      <c r="U43" s="47"/>
      <c r="V43" s="47"/>
      <c r="W43" s="47"/>
      <c r="X43" s="129" t="s">
        <v>57</v>
      </c>
      <c r="Y43" s="129"/>
      <c r="Z43" s="129"/>
      <c r="AA43" s="129"/>
      <c r="AB43" s="129"/>
      <c r="AC43" s="130"/>
      <c r="AD43" s="137">
        <v>2500</v>
      </c>
      <c r="AE43" s="138"/>
      <c r="AF43" s="138"/>
      <c r="AG43" s="138"/>
      <c r="AH43" s="138"/>
      <c r="AI43" s="138"/>
      <c r="AJ43" s="138"/>
      <c r="AK43" s="138"/>
      <c r="AL43" s="137">
        <v>200</v>
      </c>
      <c r="AM43" s="138"/>
      <c r="AN43" s="138"/>
      <c r="AO43" s="138"/>
      <c r="AP43" s="138"/>
      <c r="AQ43" s="138"/>
      <c r="AR43" s="138"/>
      <c r="AS43" s="139"/>
    </row>
    <row r="44" spans="1:45" ht="13.5" customHeight="1" x14ac:dyDescent="0.15">
      <c r="A44" t="s">
        <v>7</v>
      </c>
      <c r="B44" s="45"/>
      <c r="C44" s="31"/>
      <c r="D44" s="31"/>
      <c r="E44" s="31"/>
      <c r="F44" s="31"/>
      <c r="G44" s="31"/>
      <c r="H44" s="20"/>
      <c r="I44" s="20"/>
      <c r="J44" s="20"/>
      <c r="K44" s="20"/>
      <c r="L44" s="20"/>
      <c r="M44" s="20"/>
      <c r="N44" s="20"/>
      <c r="O44" s="48"/>
      <c r="P44" s="48"/>
      <c r="Q44" s="48"/>
      <c r="R44" s="48"/>
      <c r="S44" s="48"/>
      <c r="T44" s="48"/>
      <c r="U44" s="48"/>
      <c r="V44" s="48"/>
      <c r="W44" s="48"/>
      <c r="X44" s="131"/>
      <c r="Y44" s="131"/>
      <c r="Z44" s="131"/>
      <c r="AA44" s="131"/>
      <c r="AB44" s="131"/>
      <c r="AC44" s="132"/>
      <c r="AD44" s="140"/>
      <c r="AE44" s="141"/>
      <c r="AF44" s="141"/>
      <c r="AG44" s="141"/>
      <c r="AH44" s="141"/>
      <c r="AI44" s="141"/>
      <c r="AJ44" s="141"/>
      <c r="AK44" s="141"/>
      <c r="AL44" s="140"/>
      <c r="AM44" s="141"/>
      <c r="AN44" s="141"/>
      <c r="AO44" s="141"/>
      <c r="AP44" s="141"/>
      <c r="AQ44" s="141"/>
      <c r="AR44" s="141"/>
      <c r="AS44" s="142"/>
    </row>
    <row r="45" spans="1:45" ht="13.5" customHeight="1" x14ac:dyDescent="0.15">
      <c r="B45" s="243" t="s">
        <v>77</v>
      </c>
      <c r="C45" s="244"/>
      <c r="D45" s="244"/>
      <c r="E45" s="244"/>
      <c r="F45" s="244"/>
      <c r="G45" s="245"/>
      <c r="H45" s="249">
        <f>IF(AD41+AL41+AD43+AL43=0,"",AD41+AL41+AD43+AL43)</f>
        <v>3302700</v>
      </c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129" t="s">
        <v>40</v>
      </c>
      <c r="Y45" s="129"/>
      <c r="Z45" s="121" t="s">
        <v>41</v>
      </c>
      <c r="AA45" s="121"/>
      <c r="AB45" s="121"/>
      <c r="AC45" s="121"/>
      <c r="AD45" s="121"/>
      <c r="AE45" s="123"/>
      <c r="AF45" s="123"/>
      <c r="AG45" s="123"/>
      <c r="AH45" s="123"/>
      <c r="AI45" s="123"/>
      <c r="AJ45" s="123"/>
      <c r="AK45" s="123"/>
      <c r="AL45" s="123"/>
      <c r="AM45" s="53"/>
      <c r="AN45" s="53"/>
      <c r="AO45" s="53"/>
      <c r="AP45" s="53"/>
      <c r="AQ45" s="53"/>
      <c r="AR45" s="125"/>
      <c r="AS45" s="126"/>
    </row>
    <row r="46" spans="1:45" ht="13.5" customHeight="1" thickBot="1" x14ac:dyDescent="0.2">
      <c r="B46" s="246"/>
      <c r="C46" s="247"/>
      <c r="D46" s="247"/>
      <c r="E46" s="247"/>
      <c r="F46" s="247"/>
      <c r="G46" s="248"/>
      <c r="H46" s="251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3"/>
      <c r="Y46" s="253"/>
      <c r="Z46" s="122"/>
      <c r="AA46" s="122"/>
      <c r="AB46" s="122"/>
      <c r="AC46" s="122"/>
      <c r="AD46" s="122"/>
      <c r="AE46" s="124"/>
      <c r="AF46" s="124"/>
      <c r="AG46" s="124"/>
      <c r="AH46" s="124"/>
      <c r="AI46" s="124"/>
      <c r="AJ46" s="124"/>
      <c r="AK46" s="124"/>
      <c r="AL46" s="124"/>
      <c r="AM46" s="54"/>
      <c r="AN46" s="54"/>
      <c r="AO46" s="54"/>
      <c r="AP46" s="54"/>
      <c r="AQ46" s="54"/>
      <c r="AR46" s="127"/>
      <c r="AS46" s="128"/>
    </row>
    <row r="47" spans="1:45" ht="13.5" customHeight="1" x14ac:dyDescent="0.15">
      <c r="B47" s="1"/>
      <c r="Y47" s="19"/>
      <c r="Z47" s="150" t="s">
        <v>16</v>
      </c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</row>
    <row r="48" spans="1:45" ht="13.5" customHeight="1" x14ac:dyDescent="0.15">
      <c r="B48" s="1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</row>
    <row r="49" spans="2:45" ht="13.5" customHeight="1" x14ac:dyDescent="0.15">
      <c r="B49" s="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</row>
    <row r="50" spans="2:45" ht="13.5" customHeight="1" thickBot="1" x14ac:dyDescent="0.2"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</row>
    <row r="51" spans="2:45" ht="13.5" customHeight="1" x14ac:dyDescent="0.15">
      <c r="B51" s="33" t="s">
        <v>27</v>
      </c>
      <c r="C51" s="34"/>
      <c r="D51" s="34"/>
      <c r="E51" s="34"/>
      <c r="F51" s="151" t="s">
        <v>28</v>
      </c>
      <c r="G51" s="151"/>
      <c r="H51" s="151"/>
      <c r="I51" s="151"/>
      <c r="J51" s="151"/>
      <c r="K51" s="34" t="s">
        <v>47</v>
      </c>
      <c r="L51" s="152" t="s">
        <v>48</v>
      </c>
      <c r="M51" s="152"/>
      <c r="N51" s="152"/>
      <c r="O51" s="152"/>
      <c r="P51" s="152"/>
      <c r="Q51" s="152"/>
      <c r="R51" s="152"/>
      <c r="S51" s="152"/>
      <c r="T51" s="34"/>
      <c r="U51" s="34" t="s">
        <v>30</v>
      </c>
      <c r="V51" s="34"/>
      <c r="W51" s="34"/>
      <c r="X51" s="34"/>
      <c r="Y51" s="34"/>
      <c r="Z51" s="34"/>
      <c r="AA51" s="34"/>
      <c r="AB51" s="34"/>
      <c r="AC51" s="34"/>
      <c r="AD51" s="34" t="s">
        <v>32</v>
      </c>
      <c r="AE51" s="35"/>
      <c r="AF51" s="35"/>
      <c r="AG51" s="35"/>
      <c r="AH51" s="153" t="s">
        <v>49</v>
      </c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4"/>
    </row>
    <row r="52" spans="2:45" ht="13.5" customHeight="1" x14ac:dyDescent="0.15">
      <c r="B52" s="239" t="s">
        <v>78</v>
      </c>
      <c r="C52" s="240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7"/>
      <c r="AR52" s="37"/>
      <c r="AS52" s="39"/>
    </row>
    <row r="53" spans="2:45" ht="13.5" customHeight="1" thickBot="1" x14ac:dyDescent="0.2">
      <c r="B53" s="241"/>
      <c r="C53" s="242"/>
      <c r="D53" s="41"/>
      <c r="E53" s="41"/>
      <c r="F53" s="155" t="s">
        <v>29</v>
      </c>
      <c r="G53" s="155"/>
      <c r="H53" s="155"/>
      <c r="I53" s="155"/>
      <c r="J53" s="155"/>
      <c r="K53" s="41"/>
      <c r="L53" s="156" t="s">
        <v>82</v>
      </c>
      <c r="M53" s="156"/>
      <c r="N53" s="156"/>
      <c r="O53" s="156"/>
      <c r="P53" s="156"/>
      <c r="Q53" s="156"/>
      <c r="R53" s="156"/>
      <c r="S53" s="156"/>
      <c r="T53" s="41"/>
      <c r="U53" s="41" t="s">
        <v>31</v>
      </c>
      <c r="V53" s="41"/>
      <c r="W53" s="155">
        <v>1234567</v>
      </c>
      <c r="X53" s="155"/>
      <c r="Y53" s="155"/>
      <c r="Z53" s="155"/>
      <c r="AA53" s="155"/>
      <c r="AB53" s="155"/>
      <c r="AC53" s="41"/>
      <c r="AD53" s="41" t="s">
        <v>36</v>
      </c>
      <c r="AE53" s="42"/>
      <c r="AF53" s="42"/>
      <c r="AG53" s="42"/>
      <c r="AH53" s="157" t="s">
        <v>50</v>
      </c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8"/>
    </row>
    <row r="54" spans="2:45" ht="13.5" customHeight="1" x14ac:dyDescent="0.15">
      <c r="F54" s="18"/>
      <c r="G54" s="18"/>
      <c r="H54" s="18"/>
      <c r="I54" s="18"/>
      <c r="J54" s="18"/>
      <c r="L54" s="15"/>
      <c r="M54" s="15"/>
      <c r="N54" s="15"/>
      <c r="O54" s="15"/>
      <c r="P54" s="15"/>
      <c r="Q54" s="15"/>
      <c r="R54" s="15"/>
      <c r="S54" s="15"/>
      <c r="W54" s="18"/>
      <c r="X54" s="18"/>
      <c r="Y54" s="18"/>
      <c r="Z54" s="18"/>
      <c r="AA54" s="18"/>
      <c r="AB54" s="18"/>
      <c r="AE54" s="19"/>
      <c r="AF54" s="19"/>
      <c r="AG54" s="19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</row>
    <row r="55" spans="2:45" x14ac:dyDescent="0.15">
      <c r="B55" s="20" t="s">
        <v>61</v>
      </c>
      <c r="C55" s="20"/>
      <c r="D55" s="20"/>
      <c r="E55" s="20"/>
      <c r="F55" s="20"/>
      <c r="G55" s="20"/>
      <c r="H55" s="20"/>
      <c r="I55" s="20"/>
      <c r="J55" s="20"/>
    </row>
    <row r="56" spans="2:45" ht="14.25" x14ac:dyDescent="0.15">
      <c r="B56" s="159" t="s">
        <v>8</v>
      </c>
      <c r="C56" s="159"/>
      <c r="D56" s="150" t="s">
        <v>16</v>
      </c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 spans="2:45" x14ac:dyDescent="0.15">
      <c r="B57" s="160" t="s">
        <v>63</v>
      </c>
      <c r="C57" s="160"/>
      <c r="D57" t="s">
        <v>80</v>
      </c>
    </row>
    <row r="58" spans="2:45" x14ac:dyDescent="0.15">
      <c r="B58" s="160" t="s">
        <v>64</v>
      </c>
      <c r="C58" s="160"/>
      <c r="D58" t="s">
        <v>81</v>
      </c>
    </row>
    <row r="59" spans="2:45" x14ac:dyDescent="0.15">
      <c r="B59" s="160" t="s">
        <v>66</v>
      </c>
      <c r="C59" s="160"/>
      <c r="D59" t="s">
        <v>79</v>
      </c>
    </row>
    <row r="63" spans="2:45" ht="13.5" customHeight="1" x14ac:dyDescent="0.15">
      <c r="B63" s="15"/>
      <c r="C63" s="26"/>
      <c r="D63" s="26" t="s">
        <v>17</v>
      </c>
      <c r="E63" s="26"/>
      <c r="F63" s="26"/>
      <c r="AC63" s="69" t="s">
        <v>5</v>
      </c>
      <c r="AD63" s="69"/>
      <c r="AE63" s="69"/>
      <c r="AF63" s="69"/>
      <c r="AG63" s="69"/>
      <c r="AI63" s="143" t="s">
        <v>86</v>
      </c>
      <c r="AJ63" s="143"/>
      <c r="AK63" s="143"/>
      <c r="AL63" s="143"/>
      <c r="AM63" s="143"/>
      <c r="AN63" s="143"/>
      <c r="AO63" s="143"/>
      <c r="AP63" s="143"/>
      <c r="AQ63" s="143"/>
    </row>
    <row r="64" spans="2:45" ht="13.5" customHeight="1" x14ac:dyDescent="0.15">
      <c r="D64" t="s">
        <v>25</v>
      </c>
      <c r="AC64" s="69"/>
      <c r="AD64" s="69"/>
      <c r="AE64" s="69"/>
      <c r="AF64" s="69"/>
      <c r="AG64" s="69"/>
      <c r="AI64" s="143"/>
      <c r="AJ64" s="143"/>
      <c r="AK64" s="143"/>
      <c r="AL64" s="143"/>
      <c r="AM64" s="143"/>
      <c r="AN64" s="143"/>
      <c r="AO64" s="143"/>
      <c r="AP64" s="143"/>
      <c r="AQ64" s="143"/>
    </row>
    <row r="65" spans="2:43" ht="13.5" customHeight="1" x14ac:dyDescent="0.15">
      <c r="AO65" s="3"/>
    </row>
    <row r="66" spans="2:43" ht="13.5" customHeight="1" x14ac:dyDescent="0.15">
      <c r="B66" s="71" t="s">
        <v>14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P66" s="72" t="s">
        <v>6</v>
      </c>
      <c r="Q66" s="72"/>
    </row>
    <row r="67" spans="2:43" ht="14.25" customHeight="1" x14ac:dyDescent="0.15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P67" s="72"/>
      <c r="Q67" s="72"/>
      <c r="AQ67" s="1"/>
    </row>
    <row r="68" spans="2:43" ht="13.5" customHeight="1" x14ac:dyDescent="0.15"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2:43" ht="13.5" customHeight="1" x14ac:dyDescent="0.15">
      <c r="P69" s="73" t="s">
        <v>34</v>
      </c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2"/>
      <c r="AI69" s="2"/>
      <c r="AJ69" s="2"/>
      <c r="AK69" s="2"/>
      <c r="AL69" s="2"/>
      <c r="AM69" s="2"/>
    </row>
    <row r="70" spans="2:43" ht="13.5" customHeight="1" x14ac:dyDescent="0.1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2"/>
      <c r="AI70" s="2"/>
      <c r="AJ70" s="2"/>
      <c r="AK70" s="2"/>
      <c r="AL70" s="2"/>
      <c r="AM70" s="2"/>
    </row>
    <row r="71" spans="2:43" ht="13.5" customHeight="1" x14ac:dyDescent="0.15"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2:43" ht="13.5" customHeight="1" thickBot="1" x14ac:dyDescent="0.2">
      <c r="AF72" s="2"/>
      <c r="AG72" s="2"/>
      <c r="AH72" s="2"/>
      <c r="AI72" s="2"/>
      <c r="AJ72" s="2"/>
      <c r="AK72" s="2"/>
      <c r="AL72" s="2"/>
      <c r="AM72" s="2"/>
      <c r="AN72" s="2"/>
      <c r="AO72" s="2"/>
      <c r="AQ72" s="1"/>
    </row>
    <row r="73" spans="2:43" ht="13.5" customHeight="1" x14ac:dyDescent="0.15">
      <c r="B73" t="s">
        <v>0</v>
      </c>
      <c r="H73" s="144" t="s">
        <v>51</v>
      </c>
      <c r="I73" s="145"/>
      <c r="J73" s="145"/>
      <c r="K73" s="145"/>
      <c r="L73" s="145"/>
      <c r="M73" s="146"/>
      <c r="Z73" t="s">
        <v>15</v>
      </c>
      <c r="AF73" s="2"/>
      <c r="AG73" s="2"/>
      <c r="AH73" s="2"/>
      <c r="AI73" s="2"/>
      <c r="AJ73" s="2"/>
      <c r="AK73" s="2"/>
      <c r="AL73" s="2"/>
      <c r="AM73" s="2"/>
      <c r="AN73" s="2"/>
      <c r="AO73" s="2"/>
      <c r="AQ73" s="1"/>
    </row>
    <row r="74" spans="2:43" ht="13.5" customHeight="1" thickBot="1" x14ac:dyDescent="0.2">
      <c r="H74" s="147"/>
      <c r="I74" s="148"/>
      <c r="J74" s="148"/>
      <c r="K74" s="148"/>
      <c r="L74" s="148"/>
      <c r="M74" s="149"/>
      <c r="AF74" s="2"/>
      <c r="AG74" s="2"/>
      <c r="AH74" s="2"/>
      <c r="AI74" s="2"/>
      <c r="AJ74" s="2"/>
      <c r="AK74" s="2"/>
      <c r="AL74" s="2"/>
      <c r="AM74" s="2"/>
      <c r="AN74" s="2"/>
      <c r="AO74" s="2"/>
      <c r="AQ74" s="1"/>
    </row>
    <row r="75" spans="2:43" ht="13.5" customHeight="1" x14ac:dyDescent="0.15">
      <c r="AA75" s="1" t="s">
        <v>1</v>
      </c>
      <c r="AE75" s="26" t="s">
        <v>83</v>
      </c>
      <c r="AF75" s="2"/>
      <c r="AG75" s="2"/>
      <c r="AH75" s="2"/>
      <c r="AI75" s="2"/>
      <c r="AJ75" s="2"/>
      <c r="AK75" s="2"/>
      <c r="AL75" s="2"/>
      <c r="AM75" s="2"/>
      <c r="AN75" s="2"/>
      <c r="AO75" s="2"/>
      <c r="AQ75" s="1"/>
    </row>
    <row r="76" spans="2:43" ht="13.5" customHeight="1" x14ac:dyDescent="0.15">
      <c r="AA76" s="1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"/>
      <c r="AQ76" s="1"/>
    </row>
    <row r="77" spans="2:43" ht="13.5" customHeight="1" x14ac:dyDescent="0.15">
      <c r="AA77" s="1" t="s">
        <v>2</v>
      </c>
      <c r="AE77" s="58" t="s">
        <v>46</v>
      </c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t="s">
        <v>18</v>
      </c>
      <c r="AQ77" s="1"/>
    </row>
    <row r="78" spans="2:43" ht="13.5" customHeight="1" x14ac:dyDescent="0.15"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Q78" s="1"/>
    </row>
    <row r="79" spans="2:43" ht="13.5" customHeight="1" x14ac:dyDescent="0.15">
      <c r="B79" t="s">
        <v>33</v>
      </c>
      <c r="AE79" s="59" t="s">
        <v>45</v>
      </c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1"/>
    </row>
    <row r="80" spans="2:43" ht="13.5" customHeight="1" x14ac:dyDescent="0.15">
      <c r="AE80" s="2"/>
      <c r="AF80" s="2"/>
      <c r="AG80" s="2"/>
      <c r="AH80" s="2"/>
      <c r="AI80" s="2"/>
      <c r="AJ80" s="2"/>
      <c r="AK80" s="2"/>
      <c r="AL80" s="2"/>
      <c r="AM80" s="2"/>
      <c r="AN80" s="2"/>
      <c r="AP80" s="1"/>
    </row>
    <row r="81" spans="2:51" x14ac:dyDescent="0.15">
      <c r="B81" s="191" t="s">
        <v>21</v>
      </c>
      <c r="C81" s="191"/>
      <c r="D81" s="191"/>
      <c r="E81" s="191"/>
      <c r="F81" s="191"/>
      <c r="G81" s="191"/>
      <c r="H81" s="191"/>
      <c r="I81" s="191"/>
      <c r="J81" s="161" t="s">
        <v>22</v>
      </c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254"/>
      <c r="AA81" s="254"/>
      <c r="AB81" s="254"/>
      <c r="AC81" s="254"/>
      <c r="AD81" s="254"/>
      <c r="AE81" s="254"/>
      <c r="AF81" s="254"/>
      <c r="AG81" s="255"/>
      <c r="AH81" s="161" t="s">
        <v>37</v>
      </c>
      <c r="AI81" s="162"/>
      <c r="AJ81" s="162"/>
      <c r="AK81" s="162"/>
      <c r="AL81" s="162"/>
      <c r="AM81" s="163"/>
      <c r="AN81" s="22"/>
      <c r="AO81" s="23"/>
      <c r="AP81" s="23"/>
      <c r="AQ81" s="23"/>
      <c r="AR81" s="23"/>
    </row>
    <row r="82" spans="2:51" ht="13.5" customHeight="1" x14ac:dyDescent="0.15">
      <c r="B82" s="164" t="s">
        <v>56</v>
      </c>
      <c r="C82" s="165"/>
      <c r="D82" s="165"/>
      <c r="E82" s="165"/>
      <c r="F82" s="165"/>
      <c r="G82" s="165"/>
      <c r="H82" s="165"/>
      <c r="I82" s="166"/>
      <c r="J82" s="170" t="s">
        <v>52</v>
      </c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2"/>
      <c r="AH82" s="176" t="s">
        <v>53</v>
      </c>
      <c r="AI82" s="177"/>
      <c r="AJ82" s="177"/>
      <c r="AK82" s="177"/>
      <c r="AL82" s="177"/>
      <c r="AM82" s="178"/>
      <c r="AN82" s="24"/>
      <c r="AO82" s="12"/>
      <c r="AP82" s="12"/>
      <c r="AQ82" s="12"/>
      <c r="AR82" s="12"/>
      <c r="AS82" s="25"/>
    </row>
    <row r="83" spans="2:51" ht="13.5" customHeight="1" x14ac:dyDescent="0.15">
      <c r="B83" s="167"/>
      <c r="C83" s="168"/>
      <c r="D83" s="168"/>
      <c r="E83" s="168"/>
      <c r="F83" s="168"/>
      <c r="G83" s="168"/>
      <c r="H83" s="168"/>
      <c r="I83" s="169"/>
      <c r="J83" s="173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5"/>
      <c r="AH83" s="179"/>
      <c r="AI83" s="180"/>
      <c r="AJ83" s="180"/>
      <c r="AK83" s="180"/>
      <c r="AL83" s="180"/>
      <c r="AM83" s="181"/>
      <c r="AN83" s="24"/>
      <c r="AO83" s="12"/>
      <c r="AP83" s="12"/>
      <c r="AQ83" s="12"/>
      <c r="AR83" s="12"/>
      <c r="AS83" s="25"/>
    </row>
    <row r="84" spans="2:51" x14ac:dyDescent="0.15"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AH84" s="14"/>
      <c r="AI84" s="14"/>
      <c r="AJ84" s="14"/>
      <c r="AK84" s="14"/>
      <c r="AL84" s="14"/>
      <c r="AM84" s="27"/>
      <c r="AQ84" s="13"/>
      <c r="AY84" s="16"/>
    </row>
    <row r="85" spans="2:51" x14ac:dyDescent="0.15"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AH85" s="13"/>
      <c r="AI85" s="13"/>
      <c r="AJ85" s="13"/>
      <c r="AK85" s="13"/>
      <c r="AL85" s="13"/>
      <c r="AY85" s="16"/>
    </row>
    <row r="87" spans="2:51" x14ac:dyDescent="0.15">
      <c r="B87" s="57"/>
      <c r="C87" s="161" t="s">
        <v>9</v>
      </c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82"/>
      <c r="T87" s="191" t="s">
        <v>12</v>
      </c>
      <c r="U87" s="191"/>
      <c r="V87" s="191"/>
      <c r="W87" s="191"/>
      <c r="X87" s="191"/>
      <c r="Y87" s="191"/>
      <c r="Z87" s="191" t="s">
        <v>3</v>
      </c>
      <c r="AA87" s="191"/>
      <c r="AB87" s="191" t="s">
        <v>11</v>
      </c>
      <c r="AC87" s="191"/>
      <c r="AD87" s="191"/>
      <c r="AE87" s="191"/>
      <c r="AF87" s="191"/>
      <c r="AG87" s="191"/>
      <c r="AH87" s="161" t="s">
        <v>10</v>
      </c>
      <c r="AI87" s="162"/>
      <c r="AJ87" s="162"/>
      <c r="AK87" s="162"/>
      <c r="AL87" s="162"/>
      <c r="AM87" s="162"/>
      <c r="AN87" s="162"/>
      <c r="AO87" s="182"/>
      <c r="AP87" s="4"/>
      <c r="AQ87" s="5"/>
    </row>
    <row r="88" spans="2:51" ht="17.25" x14ac:dyDescent="0.15">
      <c r="B88" s="189"/>
      <c r="C88" s="183" t="s">
        <v>54</v>
      </c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5"/>
      <c r="T88" s="192">
        <v>50</v>
      </c>
      <c r="U88" s="193"/>
      <c r="V88" s="193"/>
      <c r="W88" s="193"/>
      <c r="X88" s="193"/>
      <c r="Y88" s="194"/>
      <c r="Z88" s="189" t="s">
        <v>55</v>
      </c>
      <c r="AA88" s="189"/>
      <c r="AB88" s="198">
        <v>10000</v>
      </c>
      <c r="AC88" s="199"/>
      <c r="AD88" s="199"/>
      <c r="AE88" s="199"/>
      <c r="AF88" s="199"/>
      <c r="AG88" s="200"/>
      <c r="AH88" s="204">
        <f>IF(ISBLANK(T88),"",ROUND(T88*AB88,0))</f>
        <v>500000</v>
      </c>
      <c r="AI88" s="205"/>
      <c r="AJ88" s="205"/>
      <c r="AK88" s="205"/>
      <c r="AL88" s="205"/>
      <c r="AM88" s="205"/>
      <c r="AN88" s="205"/>
      <c r="AO88" s="206"/>
      <c r="AP88" s="6"/>
      <c r="AQ88" s="7"/>
    </row>
    <row r="89" spans="2:51" ht="17.25" customHeight="1" x14ac:dyDescent="0.15">
      <c r="B89" s="190"/>
      <c r="C89" s="186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8"/>
      <c r="T89" s="195"/>
      <c r="U89" s="196"/>
      <c r="V89" s="196"/>
      <c r="W89" s="196"/>
      <c r="X89" s="196"/>
      <c r="Y89" s="197"/>
      <c r="Z89" s="190"/>
      <c r="AA89" s="190"/>
      <c r="AB89" s="201"/>
      <c r="AC89" s="202"/>
      <c r="AD89" s="202"/>
      <c r="AE89" s="202"/>
      <c r="AF89" s="202"/>
      <c r="AG89" s="203"/>
      <c r="AH89" s="207"/>
      <c r="AI89" s="208"/>
      <c r="AJ89" s="208"/>
      <c r="AK89" s="208"/>
      <c r="AL89" s="208"/>
      <c r="AM89" s="208"/>
      <c r="AN89" s="208"/>
      <c r="AO89" s="209"/>
      <c r="AP89" s="6"/>
      <c r="AQ89" s="7"/>
    </row>
    <row r="90" spans="2:51" ht="17.25" x14ac:dyDescent="0.15">
      <c r="B90" s="189" t="s">
        <v>84</v>
      </c>
      <c r="C90" s="183" t="s">
        <v>85</v>
      </c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5"/>
      <c r="T90" s="192">
        <v>1</v>
      </c>
      <c r="U90" s="193"/>
      <c r="V90" s="193"/>
      <c r="W90" s="193"/>
      <c r="X90" s="193"/>
      <c r="Y90" s="194"/>
      <c r="Z90" s="189" t="s">
        <v>35</v>
      </c>
      <c r="AA90" s="189"/>
      <c r="AB90" s="198">
        <v>2500</v>
      </c>
      <c r="AC90" s="199"/>
      <c r="AD90" s="199"/>
      <c r="AE90" s="199"/>
      <c r="AF90" s="199"/>
      <c r="AG90" s="200"/>
      <c r="AH90" s="204">
        <f t="shared" ref="AH90" si="0">IF(ISBLANK(T90),"",ROUND(T90*AB90,0))</f>
        <v>2500</v>
      </c>
      <c r="AI90" s="205"/>
      <c r="AJ90" s="205"/>
      <c r="AK90" s="205"/>
      <c r="AL90" s="205"/>
      <c r="AM90" s="205"/>
      <c r="AN90" s="205"/>
      <c r="AO90" s="206"/>
      <c r="AP90" s="8"/>
      <c r="AQ90" s="9"/>
    </row>
    <row r="91" spans="2:51" ht="17.25" customHeight="1" x14ac:dyDescent="0.15">
      <c r="B91" s="190"/>
      <c r="C91" s="186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8"/>
      <c r="T91" s="195"/>
      <c r="U91" s="196"/>
      <c r="V91" s="196"/>
      <c r="W91" s="196"/>
      <c r="X91" s="196"/>
      <c r="Y91" s="197"/>
      <c r="Z91" s="190"/>
      <c r="AA91" s="190"/>
      <c r="AB91" s="201"/>
      <c r="AC91" s="202"/>
      <c r="AD91" s="202"/>
      <c r="AE91" s="202"/>
      <c r="AF91" s="202"/>
      <c r="AG91" s="203"/>
      <c r="AH91" s="207"/>
      <c r="AI91" s="208"/>
      <c r="AJ91" s="208"/>
      <c r="AK91" s="208"/>
      <c r="AL91" s="208"/>
      <c r="AM91" s="208"/>
      <c r="AN91" s="208"/>
      <c r="AO91" s="209"/>
      <c r="AP91" s="8"/>
      <c r="AQ91" s="9"/>
    </row>
    <row r="92" spans="2:51" ht="17.25" x14ac:dyDescent="0.15">
      <c r="B92" s="189"/>
      <c r="C92" s="183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5"/>
      <c r="T92" s="192"/>
      <c r="U92" s="193"/>
      <c r="V92" s="193"/>
      <c r="W92" s="193"/>
      <c r="X92" s="193"/>
      <c r="Y92" s="194"/>
      <c r="Z92" s="189"/>
      <c r="AA92" s="189"/>
      <c r="AB92" s="198"/>
      <c r="AC92" s="199"/>
      <c r="AD92" s="199"/>
      <c r="AE92" s="199"/>
      <c r="AF92" s="199"/>
      <c r="AG92" s="200"/>
      <c r="AH92" s="204" t="str">
        <f t="shared" ref="AH92" si="1">IF(ISBLANK(T92),"",ROUND(T92*AB92,0))</f>
        <v/>
      </c>
      <c r="AI92" s="205"/>
      <c r="AJ92" s="205"/>
      <c r="AK92" s="205"/>
      <c r="AL92" s="205"/>
      <c r="AM92" s="205"/>
      <c r="AN92" s="205"/>
      <c r="AO92" s="206"/>
      <c r="AP92" s="8"/>
      <c r="AQ92" s="9"/>
    </row>
    <row r="93" spans="2:51" ht="17.25" customHeight="1" x14ac:dyDescent="0.15">
      <c r="B93" s="190"/>
      <c r="C93" s="186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8"/>
      <c r="T93" s="195"/>
      <c r="U93" s="196"/>
      <c r="V93" s="196"/>
      <c r="W93" s="196"/>
      <c r="X93" s="196"/>
      <c r="Y93" s="197"/>
      <c r="Z93" s="190"/>
      <c r="AA93" s="190"/>
      <c r="AB93" s="201"/>
      <c r="AC93" s="202"/>
      <c r="AD93" s="202"/>
      <c r="AE93" s="202"/>
      <c r="AF93" s="202"/>
      <c r="AG93" s="203"/>
      <c r="AH93" s="207"/>
      <c r="AI93" s="208"/>
      <c r="AJ93" s="208"/>
      <c r="AK93" s="208"/>
      <c r="AL93" s="208"/>
      <c r="AM93" s="208"/>
      <c r="AN93" s="208"/>
      <c r="AO93" s="209"/>
      <c r="AP93" s="8"/>
      <c r="AQ93" s="9"/>
    </row>
    <row r="94" spans="2:51" ht="17.25" x14ac:dyDescent="0.15">
      <c r="B94" s="189"/>
      <c r="C94" s="183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5"/>
      <c r="T94" s="192"/>
      <c r="U94" s="193"/>
      <c r="V94" s="193"/>
      <c r="W94" s="193"/>
      <c r="X94" s="193"/>
      <c r="Y94" s="194"/>
      <c r="Z94" s="189"/>
      <c r="AA94" s="189"/>
      <c r="AB94" s="198"/>
      <c r="AC94" s="199"/>
      <c r="AD94" s="199"/>
      <c r="AE94" s="199"/>
      <c r="AF94" s="199"/>
      <c r="AG94" s="200"/>
      <c r="AH94" s="204" t="str">
        <f t="shared" ref="AH94" si="2">IF(ISBLANK(T94),"",ROUND(T94*AB94,0))</f>
        <v/>
      </c>
      <c r="AI94" s="205"/>
      <c r="AJ94" s="205"/>
      <c r="AK94" s="205"/>
      <c r="AL94" s="205"/>
      <c r="AM94" s="205"/>
      <c r="AN94" s="205"/>
      <c r="AO94" s="206"/>
      <c r="AP94" s="8"/>
      <c r="AQ94" s="9"/>
    </row>
    <row r="95" spans="2:51" ht="17.25" x14ac:dyDescent="0.15">
      <c r="B95" s="190"/>
      <c r="C95" s="186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8"/>
      <c r="T95" s="195"/>
      <c r="U95" s="196"/>
      <c r="V95" s="196"/>
      <c r="W95" s="196"/>
      <c r="X95" s="196"/>
      <c r="Y95" s="197"/>
      <c r="Z95" s="190"/>
      <c r="AA95" s="190"/>
      <c r="AB95" s="201"/>
      <c r="AC95" s="202"/>
      <c r="AD95" s="202"/>
      <c r="AE95" s="202"/>
      <c r="AF95" s="202"/>
      <c r="AG95" s="203"/>
      <c r="AH95" s="207"/>
      <c r="AI95" s="208"/>
      <c r="AJ95" s="208"/>
      <c r="AK95" s="208"/>
      <c r="AL95" s="208"/>
      <c r="AM95" s="208"/>
      <c r="AN95" s="208"/>
      <c r="AO95" s="209"/>
      <c r="AP95" s="8"/>
      <c r="AQ95" s="9"/>
    </row>
    <row r="96" spans="2:51" ht="17.25" customHeight="1" x14ac:dyDescent="0.15">
      <c r="B96" s="189"/>
      <c r="C96" s="183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5"/>
      <c r="T96" s="192"/>
      <c r="U96" s="193"/>
      <c r="V96" s="193"/>
      <c r="W96" s="193"/>
      <c r="X96" s="193"/>
      <c r="Y96" s="194"/>
      <c r="Z96" s="189"/>
      <c r="AA96" s="189"/>
      <c r="AB96" s="198"/>
      <c r="AC96" s="199"/>
      <c r="AD96" s="199"/>
      <c r="AE96" s="199"/>
      <c r="AF96" s="199"/>
      <c r="AG96" s="200"/>
      <c r="AH96" s="204" t="str">
        <f t="shared" ref="AH96" si="3">IF(ISBLANK(T96),"",ROUND(T96*AB96,0))</f>
        <v/>
      </c>
      <c r="AI96" s="205"/>
      <c r="AJ96" s="205"/>
      <c r="AK96" s="205"/>
      <c r="AL96" s="205"/>
      <c r="AM96" s="205"/>
      <c r="AN96" s="205"/>
      <c r="AO96" s="206"/>
      <c r="AP96" s="8"/>
      <c r="AQ96" s="9"/>
    </row>
    <row r="97" spans="2:59" ht="17.25" x14ac:dyDescent="0.15">
      <c r="B97" s="190"/>
      <c r="C97" s="186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8"/>
      <c r="T97" s="195"/>
      <c r="U97" s="196"/>
      <c r="V97" s="196"/>
      <c r="W97" s="196"/>
      <c r="X97" s="196"/>
      <c r="Y97" s="197"/>
      <c r="Z97" s="190"/>
      <c r="AA97" s="190"/>
      <c r="AB97" s="201"/>
      <c r="AC97" s="202"/>
      <c r="AD97" s="202"/>
      <c r="AE97" s="202"/>
      <c r="AF97" s="202"/>
      <c r="AG97" s="203"/>
      <c r="AH97" s="207"/>
      <c r="AI97" s="208"/>
      <c r="AJ97" s="208"/>
      <c r="AK97" s="208"/>
      <c r="AL97" s="208"/>
      <c r="AM97" s="208"/>
      <c r="AN97" s="208"/>
      <c r="AO97" s="209"/>
      <c r="AP97" s="8"/>
      <c r="AQ97" s="9"/>
    </row>
    <row r="98" spans="2:59" ht="17.25" x14ac:dyDescent="0.15">
      <c r="B98" s="189"/>
      <c r="C98" s="183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5"/>
      <c r="T98" s="192"/>
      <c r="U98" s="193"/>
      <c r="V98" s="193"/>
      <c r="W98" s="193"/>
      <c r="X98" s="193"/>
      <c r="Y98" s="194"/>
      <c r="Z98" s="189"/>
      <c r="AA98" s="189"/>
      <c r="AB98" s="198"/>
      <c r="AC98" s="199"/>
      <c r="AD98" s="199"/>
      <c r="AE98" s="199"/>
      <c r="AF98" s="199"/>
      <c r="AG98" s="200"/>
      <c r="AH98" s="204" t="str">
        <f t="shared" ref="AH98" si="4">IF(ISBLANK(T98),"",ROUND(T98*AB98,0))</f>
        <v/>
      </c>
      <c r="AI98" s="205"/>
      <c r="AJ98" s="205"/>
      <c r="AK98" s="205"/>
      <c r="AL98" s="205"/>
      <c r="AM98" s="205"/>
      <c r="AN98" s="205"/>
      <c r="AO98" s="206"/>
      <c r="AP98" s="8"/>
      <c r="AQ98" s="9"/>
    </row>
    <row r="99" spans="2:59" ht="17.25" x14ac:dyDescent="0.15">
      <c r="B99" s="190"/>
      <c r="C99" s="186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8"/>
      <c r="T99" s="195"/>
      <c r="U99" s="196"/>
      <c r="V99" s="196"/>
      <c r="W99" s="196"/>
      <c r="X99" s="196"/>
      <c r="Y99" s="197"/>
      <c r="Z99" s="190"/>
      <c r="AA99" s="190"/>
      <c r="AB99" s="201"/>
      <c r="AC99" s="202"/>
      <c r="AD99" s="202"/>
      <c r="AE99" s="202"/>
      <c r="AF99" s="202"/>
      <c r="AG99" s="203"/>
      <c r="AH99" s="207"/>
      <c r="AI99" s="208"/>
      <c r="AJ99" s="208"/>
      <c r="AK99" s="208"/>
      <c r="AL99" s="208"/>
      <c r="AM99" s="208"/>
      <c r="AN99" s="208"/>
      <c r="AO99" s="209"/>
      <c r="AP99" s="8"/>
      <c r="AQ99" s="9"/>
    </row>
    <row r="100" spans="2:59" ht="17.25" customHeight="1" x14ac:dyDescent="0.15">
      <c r="B100" s="189"/>
      <c r="C100" s="183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5"/>
      <c r="T100" s="192"/>
      <c r="U100" s="193"/>
      <c r="V100" s="193"/>
      <c r="W100" s="193"/>
      <c r="X100" s="193"/>
      <c r="Y100" s="194"/>
      <c r="Z100" s="189"/>
      <c r="AA100" s="189"/>
      <c r="AB100" s="198"/>
      <c r="AC100" s="199"/>
      <c r="AD100" s="199"/>
      <c r="AE100" s="199"/>
      <c r="AF100" s="199"/>
      <c r="AG100" s="200"/>
      <c r="AH100" s="204" t="str">
        <f t="shared" ref="AH100" si="5">IF(ISBLANK(T100),"",ROUND(T100*AB100,0))</f>
        <v/>
      </c>
      <c r="AI100" s="205"/>
      <c r="AJ100" s="205"/>
      <c r="AK100" s="205"/>
      <c r="AL100" s="205"/>
      <c r="AM100" s="205"/>
      <c r="AN100" s="205"/>
      <c r="AO100" s="206"/>
      <c r="AP100" s="8"/>
      <c r="AQ100" s="9"/>
    </row>
    <row r="101" spans="2:59" ht="17.25" x14ac:dyDescent="0.15">
      <c r="B101" s="190"/>
      <c r="C101" s="186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8"/>
      <c r="T101" s="195"/>
      <c r="U101" s="196"/>
      <c r="V101" s="196"/>
      <c r="W101" s="196"/>
      <c r="X101" s="196"/>
      <c r="Y101" s="197"/>
      <c r="Z101" s="190"/>
      <c r="AA101" s="190"/>
      <c r="AB101" s="201"/>
      <c r="AC101" s="202"/>
      <c r="AD101" s="202"/>
      <c r="AE101" s="202"/>
      <c r="AF101" s="202"/>
      <c r="AG101" s="203"/>
      <c r="AH101" s="207"/>
      <c r="AI101" s="208"/>
      <c r="AJ101" s="208"/>
      <c r="AK101" s="208"/>
      <c r="AL101" s="208"/>
      <c r="AM101" s="208"/>
      <c r="AN101" s="208"/>
      <c r="AO101" s="209"/>
      <c r="AP101" s="8"/>
      <c r="AQ101" s="9"/>
    </row>
    <row r="102" spans="2:59" ht="17.25" x14ac:dyDescent="0.15">
      <c r="B102" s="189"/>
      <c r="C102" s="183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5"/>
      <c r="T102" s="192"/>
      <c r="U102" s="193"/>
      <c r="V102" s="193"/>
      <c r="W102" s="193"/>
      <c r="X102" s="193"/>
      <c r="Y102" s="194"/>
      <c r="Z102" s="189"/>
      <c r="AA102" s="189"/>
      <c r="AB102" s="198"/>
      <c r="AC102" s="199"/>
      <c r="AD102" s="199"/>
      <c r="AE102" s="199"/>
      <c r="AF102" s="199"/>
      <c r="AG102" s="200"/>
      <c r="AH102" s="204" t="str">
        <f t="shared" ref="AH102" si="6">IF(ISBLANK(T102),"",ROUND(T102*AB102,0))</f>
        <v/>
      </c>
      <c r="AI102" s="205"/>
      <c r="AJ102" s="205"/>
      <c r="AK102" s="205"/>
      <c r="AL102" s="205"/>
      <c r="AM102" s="205"/>
      <c r="AN102" s="205"/>
      <c r="AO102" s="206"/>
      <c r="AP102" s="8"/>
      <c r="AQ102" s="9"/>
    </row>
    <row r="103" spans="2:59" ht="17.25" x14ac:dyDescent="0.15">
      <c r="B103" s="190"/>
      <c r="C103" s="186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8"/>
      <c r="T103" s="195"/>
      <c r="U103" s="196"/>
      <c r="V103" s="196"/>
      <c r="W103" s="196"/>
      <c r="X103" s="196"/>
      <c r="Y103" s="197"/>
      <c r="Z103" s="190"/>
      <c r="AA103" s="190"/>
      <c r="AB103" s="201"/>
      <c r="AC103" s="202"/>
      <c r="AD103" s="202"/>
      <c r="AE103" s="202"/>
      <c r="AF103" s="202"/>
      <c r="AG103" s="203"/>
      <c r="AH103" s="207"/>
      <c r="AI103" s="208"/>
      <c r="AJ103" s="208"/>
      <c r="AK103" s="208"/>
      <c r="AL103" s="208"/>
      <c r="AM103" s="208"/>
      <c r="AN103" s="208"/>
      <c r="AO103" s="209"/>
      <c r="AP103" s="8"/>
      <c r="AQ103" s="9"/>
    </row>
    <row r="104" spans="2:59" ht="17.25" x14ac:dyDescent="0.15">
      <c r="B104" s="189"/>
      <c r="C104" s="183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5"/>
      <c r="T104" s="192"/>
      <c r="U104" s="193"/>
      <c r="V104" s="193"/>
      <c r="W104" s="193"/>
      <c r="X104" s="193"/>
      <c r="Y104" s="194"/>
      <c r="Z104" s="189"/>
      <c r="AA104" s="189"/>
      <c r="AB104" s="198"/>
      <c r="AC104" s="199"/>
      <c r="AD104" s="199"/>
      <c r="AE104" s="199"/>
      <c r="AF104" s="199"/>
      <c r="AG104" s="200"/>
      <c r="AH104" s="204" t="str">
        <f t="shared" ref="AH104" si="7">IF(ISBLANK(T104),"",ROUND(T104*AB104,0))</f>
        <v/>
      </c>
      <c r="AI104" s="205"/>
      <c r="AJ104" s="205"/>
      <c r="AK104" s="205"/>
      <c r="AL104" s="205"/>
      <c r="AM104" s="205"/>
      <c r="AN104" s="205"/>
      <c r="AO104" s="206"/>
      <c r="AP104" s="8"/>
      <c r="AQ104" s="9"/>
      <c r="AR104" s="28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</row>
    <row r="105" spans="2:59" ht="17.25" x14ac:dyDescent="0.15">
      <c r="B105" s="190"/>
      <c r="C105" s="186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8"/>
      <c r="T105" s="195"/>
      <c r="U105" s="196"/>
      <c r="V105" s="196"/>
      <c r="W105" s="196"/>
      <c r="X105" s="196"/>
      <c r="Y105" s="197"/>
      <c r="Z105" s="190"/>
      <c r="AA105" s="190"/>
      <c r="AB105" s="201"/>
      <c r="AC105" s="202"/>
      <c r="AD105" s="202"/>
      <c r="AE105" s="202"/>
      <c r="AF105" s="202"/>
      <c r="AG105" s="203"/>
      <c r="AH105" s="207"/>
      <c r="AI105" s="208"/>
      <c r="AJ105" s="208"/>
      <c r="AK105" s="208"/>
      <c r="AL105" s="208"/>
      <c r="AM105" s="208"/>
      <c r="AN105" s="208"/>
      <c r="AO105" s="209"/>
      <c r="AP105" s="8"/>
      <c r="AQ105" s="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</row>
    <row r="106" spans="2:59" ht="17.25" x14ac:dyDescent="0.15">
      <c r="B106" s="189"/>
      <c r="C106" s="183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5"/>
      <c r="T106" s="192"/>
      <c r="U106" s="193"/>
      <c r="V106" s="193"/>
      <c r="W106" s="193"/>
      <c r="X106" s="193"/>
      <c r="Y106" s="194"/>
      <c r="Z106" s="189"/>
      <c r="AA106" s="189"/>
      <c r="AB106" s="198"/>
      <c r="AC106" s="199"/>
      <c r="AD106" s="199"/>
      <c r="AE106" s="199"/>
      <c r="AF106" s="199"/>
      <c r="AG106" s="200"/>
      <c r="AH106" s="204" t="str">
        <f t="shared" ref="AH106" si="8">IF(ISBLANK(T106),"",ROUND(T106*AB106,0))</f>
        <v/>
      </c>
      <c r="AI106" s="205"/>
      <c r="AJ106" s="205"/>
      <c r="AK106" s="205"/>
      <c r="AL106" s="205"/>
      <c r="AM106" s="205"/>
      <c r="AN106" s="205"/>
      <c r="AO106" s="206"/>
      <c r="AP106" s="8"/>
      <c r="AQ106" s="9"/>
    </row>
    <row r="107" spans="2:59" ht="17.25" x14ac:dyDescent="0.15">
      <c r="B107" s="190"/>
      <c r="C107" s="186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8"/>
      <c r="T107" s="195"/>
      <c r="U107" s="196"/>
      <c r="V107" s="196"/>
      <c r="W107" s="196"/>
      <c r="X107" s="196"/>
      <c r="Y107" s="197"/>
      <c r="Z107" s="190"/>
      <c r="AA107" s="190"/>
      <c r="AB107" s="201"/>
      <c r="AC107" s="202"/>
      <c r="AD107" s="202"/>
      <c r="AE107" s="202"/>
      <c r="AF107" s="202"/>
      <c r="AG107" s="203"/>
      <c r="AH107" s="207"/>
      <c r="AI107" s="208"/>
      <c r="AJ107" s="208"/>
      <c r="AK107" s="208"/>
      <c r="AL107" s="208"/>
      <c r="AM107" s="208"/>
      <c r="AN107" s="208"/>
      <c r="AO107" s="209"/>
      <c r="AP107" s="8"/>
      <c r="AQ107" s="9"/>
    </row>
    <row r="108" spans="2:59" ht="17.25" x14ac:dyDescent="0.15">
      <c r="AB108" s="223" t="s">
        <v>4</v>
      </c>
      <c r="AC108" s="224"/>
      <c r="AD108" s="224"/>
      <c r="AE108" s="224"/>
      <c r="AF108" s="224"/>
      <c r="AG108" s="225"/>
      <c r="AH108" s="229">
        <f>SUM(AH88:AO107)</f>
        <v>502500</v>
      </c>
      <c r="AI108" s="230"/>
      <c r="AJ108" s="230"/>
      <c r="AK108" s="230"/>
      <c r="AL108" s="230"/>
      <c r="AM108" s="230"/>
      <c r="AN108" s="230"/>
      <c r="AO108" s="231"/>
      <c r="AP108" s="10"/>
      <c r="AQ108" s="11"/>
    </row>
    <row r="109" spans="2:59" ht="17.25" x14ac:dyDescent="0.15">
      <c r="B109" s="20" t="s">
        <v>61</v>
      </c>
      <c r="C109" s="20"/>
      <c r="D109" s="20"/>
      <c r="E109" s="20"/>
      <c r="F109" s="20"/>
      <c r="G109" s="20"/>
      <c r="H109" s="20"/>
      <c r="I109" s="20"/>
      <c r="J109" s="20"/>
      <c r="AB109" s="226"/>
      <c r="AC109" s="227"/>
      <c r="AD109" s="227"/>
      <c r="AE109" s="227"/>
      <c r="AF109" s="227"/>
      <c r="AG109" s="228"/>
      <c r="AH109" s="232"/>
      <c r="AI109" s="233"/>
      <c r="AJ109" s="233"/>
      <c r="AK109" s="233"/>
      <c r="AL109" s="233"/>
      <c r="AM109" s="233"/>
      <c r="AN109" s="233"/>
      <c r="AO109" s="234"/>
      <c r="AP109" s="10"/>
      <c r="AQ109" s="11"/>
    </row>
    <row r="110" spans="2:59" ht="17.25" x14ac:dyDescent="0.15">
      <c r="C110" s="235" t="s">
        <v>8</v>
      </c>
      <c r="D110" s="235"/>
      <c r="E110" t="s">
        <v>62</v>
      </c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52"/>
      <c r="AO110" s="52"/>
      <c r="AP110" s="9"/>
      <c r="AQ110" s="9"/>
    </row>
    <row r="111" spans="2:59" ht="17.25" x14ac:dyDescent="0.15">
      <c r="C111" s="236" t="s">
        <v>63</v>
      </c>
      <c r="D111" s="236"/>
      <c r="E111" t="s">
        <v>65</v>
      </c>
      <c r="Z111" s="19"/>
      <c r="AH111" s="19"/>
      <c r="AI111" s="19"/>
      <c r="AJ111" s="19"/>
      <c r="AK111" s="19"/>
      <c r="AL111" s="19"/>
      <c r="AM111" s="19"/>
      <c r="AN111" s="19"/>
      <c r="AO111" s="19"/>
      <c r="AP111" s="9"/>
      <c r="AQ111" s="9"/>
    </row>
    <row r="112" spans="2:59" ht="17.25" x14ac:dyDescent="0.15">
      <c r="C112" s="81" t="s">
        <v>64</v>
      </c>
      <c r="D112" s="81"/>
      <c r="E112" t="s">
        <v>67</v>
      </c>
      <c r="AP112" s="11"/>
      <c r="AQ112" s="11"/>
    </row>
    <row r="113" spans="24:56" ht="17.25" x14ac:dyDescent="0.15">
      <c r="X113" s="19"/>
      <c r="AD113" s="161" t="s">
        <v>59</v>
      </c>
      <c r="AE113" s="162"/>
      <c r="AF113" s="162"/>
      <c r="AG113" s="162"/>
      <c r="AH113" s="162"/>
      <c r="AI113" s="163"/>
      <c r="AJ113" s="161" t="s">
        <v>60</v>
      </c>
      <c r="AK113" s="163"/>
      <c r="AL113" s="163"/>
      <c r="AM113" s="163"/>
      <c r="AN113" s="163"/>
      <c r="AO113" s="182"/>
      <c r="AP113" s="19"/>
      <c r="AQ113" s="19"/>
      <c r="AR113" s="19"/>
      <c r="AS113" s="9"/>
      <c r="AT113" s="9"/>
    </row>
    <row r="114" spans="24:56" ht="17.25" x14ac:dyDescent="0.15">
      <c r="AD114" s="210"/>
      <c r="AE114" s="211"/>
      <c r="AF114" s="211"/>
      <c r="AG114" s="211"/>
      <c r="AH114" s="211"/>
      <c r="AI114" s="212"/>
      <c r="AJ114" s="218"/>
      <c r="AK114" s="212"/>
      <c r="AL114" s="212"/>
      <c r="AM114" s="212"/>
      <c r="AN114" s="212"/>
      <c r="AO114" s="219"/>
      <c r="AS114" s="11"/>
      <c r="AT114" s="11"/>
    </row>
    <row r="115" spans="24:56" ht="17.25" x14ac:dyDescent="0.15">
      <c r="AD115" s="213"/>
      <c r="AE115" s="214"/>
      <c r="AF115" s="214"/>
      <c r="AG115" s="214"/>
      <c r="AH115" s="214"/>
      <c r="AI115" s="214"/>
      <c r="AJ115" s="213"/>
      <c r="AK115" s="214"/>
      <c r="AL115" s="214"/>
      <c r="AM115" s="214"/>
      <c r="AN115" s="214"/>
      <c r="AO115" s="220"/>
      <c r="AS115" s="11"/>
      <c r="AT115" s="11"/>
    </row>
    <row r="116" spans="24:56" ht="17.25" x14ac:dyDescent="0.15">
      <c r="AD116" s="215"/>
      <c r="AE116" s="216"/>
      <c r="AF116" s="216"/>
      <c r="AG116" s="216"/>
      <c r="AH116" s="216"/>
      <c r="AI116" s="217"/>
      <c r="AJ116" s="221"/>
      <c r="AK116" s="217"/>
      <c r="AL116" s="217"/>
      <c r="AM116" s="217"/>
      <c r="AN116" s="217"/>
      <c r="AO116" s="222"/>
      <c r="AS116" s="11"/>
      <c r="AT116" s="11"/>
    </row>
    <row r="117" spans="24:56" ht="17.25" x14ac:dyDescent="0.15">
      <c r="AP117" s="11"/>
      <c r="AQ117" s="11"/>
    </row>
    <row r="118" spans="24:56" ht="13.5" customHeight="1" x14ac:dyDescent="0.15">
      <c r="Y118" s="19"/>
      <c r="Z118" s="19"/>
      <c r="AA118" s="19"/>
      <c r="AP118" s="19"/>
      <c r="AQ118" s="19"/>
      <c r="AR118" s="19"/>
      <c r="AS118" s="19"/>
      <c r="AT118" s="19"/>
    </row>
    <row r="119" spans="24:56" ht="13.5" customHeight="1" x14ac:dyDescent="0.15"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</row>
    <row r="121" spans="24:56" x14ac:dyDescent="0.15">
      <c r="AF121" s="30"/>
    </row>
    <row r="122" spans="24:56" x14ac:dyDescent="0.15">
      <c r="AF122" s="30"/>
    </row>
  </sheetData>
  <sheetProtection algorithmName="SHA-512" hashValue="psN2F5SfLSXUmxmq2QlxPYTm+jFeNakrcIhunfAztKomerygAIFWVeN8rMiFLIJ3GYalV4jkVmjRWD6oXMa4Vg==" saltValue="R3P6QBr5mB4TYenLeUWlqA==" spinCount="100000" sheet="1" objects="1" scenarios="1"/>
  <mergeCells count="182">
    <mergeCell ref="C110:D110"/>
    <mergeCell ref="C111:D111"/>
    <mergeCell ref="C112:D112"/>
    <mergeCell ref="V41:W42"/>
    <mergeCell ref="B52:C53"/>
    <mergeCell ref="D56:W56"/>
    <mergeCell ref="T94:Y95"/>
    <mergeCell ref="T87:Y87"/>
    <mergeCell ref="B45:G46"/>
    <mergeCell ref="H45:W46"/>
    <mergeCell ref="X45:Y46"/>
    <mergeCell ref="C106:S107"/>
    <mergeCell ref="B94:B95"/>
    <mergeCell ref="B96:B97"/>
    <mergeCell ref="B106:B107"/>
    <mergeCell ref="C90:S91"/>
    <mergeCell ref="C92:S93"/>
    <mergeCell ref="C94:S95"/>
    <mergeCell ref="C96:S97"/>
    <mergeCell ref="B90:B91"/>
    <mergeCell ref="B92:B93"/>
    <mergeCell ref="T100:Y101"/>
    <mergeCell ref="B81:I81"/>
    <mergeCell ref="J81:AG81"/>
    <mergeCell ref="AD113:AI113"/>
    <mergeCell ref="AJ113:AO113"/>
    <mergeCell ref="AD114:AI116"/>
    <mergeCell ref="AJ114:AO116"/>
    <mergeCell ref="AF21:AK22"/>
    <mergeCell ref="AD21:AE22"/>
    <mergeCell ref="T106:Y107"/>
    <mergeCell ref="Z106:AA107"/>
    <mergeCell ref="AB106:AG107"/>
    <mergeCell ref="AH106:AO107"/>
    <mergeCell ref="AB108:AG109"/>
    <mergeCell ref="AH108:AO109"/>
    <mergeCell ref="T102:Y103"/>
    <mergeCell ref="Z102:AA103"/>
    <mergeCell ref="AB102:AG103"/>
    <mergeCell ref="AH102:AO103"/>
    <mergeCell ref="T104:Y105"/>
    <mergeCell ref="Z104:AA105"/>
    <mergeCell ref="AB104:AG105"/>
    <mergeCell ref="AH104:AO105"/>
    <mergeCell ref="T98:Y99"/>
    <mergeCell ref="Z98:AA99"/>
    <mergeCell ref="AB98:AG99"/>
    <mergeCell ref="AH98:AO99"/>
    <mergeCell ref="Z100:AA101"/>
    <mergeCell ref="AB100:AG101"/>
    <mergeCell ref="AH100:AO101"/>
    <mergeCell ref="C98:S99"/>
    <mergeCell ref="C100:S101"/>
    <mergeCell ref="C102:S103"/>
    <mergeCell ref="C104:S105"/>
    <mergeCell ref="B98:B99"/>
    <mergeCell ref="B100:B101"/>
    <mergeCell ref="B102:B103"/>
    <mergeCell ref="B104:B105"/>
    <mergeCell ref="Z94:AA95"/>
    <mergeCell ref="AB94:AG95"/>
    <mergeCell ref="AH94:AO95"/>
    <mergeCell ref="T96:Y97"/>
    <mergeCell ref="Z96:AA97"/>
    <mergeCell ref="AB96:AG97"/>
    <mergeCell ref="AH96:AO97"/>
    <mergeCell ref="T90:Y91"/>
    <mergeCell ref="Z90:AA91"/>
    <mergeCell ref="AB90:AG91"/>
    <mergeCell ref="AH90:AO91"/>
    <mergeCell ref="T92:Y93"/>
    <mergeCell ref="Z92:AA93"/>
    <mergeCell ref="AB92:AG93"/>
    <mergeCell ref="AH92:AO93"/>
    <mergeCell ref="AH81:AM81"/>
    <mergeCell ref="B82:I83"/>
    <mergeCell ref="J82:AG83"/>
    <mergeCell ref="AH82:AM83"/>
    <mergeCell ref="C87:S87"/>
    <mergeCell ref="C88:S89"/>
    <mergeCell ref="B88:B89"/>
    <mergeCell ref="Z87:AA87"/>
    <mergeCell ref="AB87:AG87"/>
    <mergeCell ref="AH87:AO87"/>
    <mergeCell ref="T88:Y89"/>
    <mergeCell ref="Z88:AA89"/>
    <mergeCell ref="AB88:AG89"/>
    <mergeCell ref="AH88:AO89"/>
    <mergeCell ref="AE77:AO78"/>
    <mergeCell ref="AE79:AO79"/>
    <mergeCell ref="AC63:AG64"/>
    <mergeCell ref="AI63:AQ64"/>
    <mergeCell ref="B66:N67"/>
    <mergeCell ref="P66:Q67"/>
    <mergeCell ref="P69:AG70"/>
    <mergeCell ref="H73:M74"/>
    <mergeCell ref="Z47:AS47"/>
    <mergeCell ref="F51:J51"/>
    <mergeCell ref="L51:S51"/>
    <mergeCell ref="AH51:AS51"/>
    <mergeCell ref="F53:J53"/>
    <mergeCell ref="L53:S53"/>
    <mergeCell ref="W53:AB53"/>
    <mergeCell ref="AH53:AS53"/>
    <mergeCell ref="B56:C56"/>
    <mergeCell ref="B57:C57"/>
    <mergeCell ref="B58:C58"/>
    <mergeCell ref="B59:C59"/>
    <mergeCell ref="Z45:AD46"/>
    <mergeCell ref="AE45:AL46"/>
    <mergeCell ref="AR45:AS46"/>
    <mergeCell ref="X41:AC42"/>
    <mergeCell ref="AD41:AK42"/>
    <mergeCell ref="AL41:AS42"/>
    <mergeCell ref="X43:AC44"/>
    <mergeCell ref="AD43:AK44"/>
    <mergeCell ref="AL43:AS44"/>
    <mergeCell ref="B37:G38"/>
    <mergeCell ref="H37:Y38"/>
    <mergeCell ref="Z37:AC38"/>
    <mergeCell ref="AD37:AK38"/>
    <mergeCell ref="AL37:AS38"/>
    <mergeCell ref="B39:G40"/>
    <mergeCell ref="H39:Y40"/>
    <mergeCell ref="Z39:AC40"/>
    <mergeCell ref="AD39:AK40"/>
    <mergeCell ref="AL39:AS40"/>
    <mergeCell ref="B33:G34"/>
    <mergeCell ref="H33:Y34"/>
    <mergeCell ref="Z33:AC34"/>
    <mergeCell ref="AD33:AK34"/>
    <mergeCell ref="AL33:AS34"/>
    <mergeCell ref="B35:G36"/>
    <mergeCell ref="H35:Y36"/>
    <mergeCell ref="Z35:AC36"/>
    <mergeCell ref="AD35:AK36"/>
    <mergeCell ref="AL35:AS36"/>
    <mergeCell ref="B29:G30"/>
    <mergeCell ref="H29:Y30"/>
    <mergeCell ref="Z29:AC30"/>
    <mergeCell ref="AD29:AK30"/>
    <mergeCell ref="AL29:AS30"/>
    <mergeCell ref="B31:G32"/>
    <mergeCell ref="H31:Y32"/>
    <mergeCell ref="Z31:AC32"/>
    <mergeCell ref="AD31:AK32"/>
    <mergeCell ref="AL31:AS32"/>
    <mergeCell ref="B25:G26"/>
    <mergeCell ref="H25:Y26"/>
    <mergeCell ref="Z25:AC26"/>
    <mergeCell ref="AD25:AK26"/>
    <mergeCell ref="AL25:AS26"/>
    <mergeCell ref="B27:G28"/>
    <mergeCell ref="H27:Y28"/>
    <mergeCell ref="Z27:AC28"/>
    <mergeCell ref="AD27:AK28"/>
    <mergeCell ref="AL27:AS28"/>
    <mergeCell ref="B21:G22"/>
    <mergeCell ref="H21:Y22"/>
    <mergeCell ref="Z21:AC22"/>
    <mergeCell ref="AL21:AS22"/>
    <mergeCell ref="B23:G24"/>
    <mergeCell ref="H23:Y24"/>
    <mergeCell ref="Z23:AC24"/>
    <mergeCell ref="AD23:AK24"/>
    <mergeCell ref="AL23:AS24"/>
    <mergeCell ref="AE16:AO17"/>
    <mergeCell ref="AE18:AO18"/>
    <mergeCell ref="B20:G20"/>
    <mergeCell ref="H20:Y20"/>
    <mergeCell ref="Z20:AC20"/>
    <mergeCell ref="AD20:AK20"/>
    <mergeCell ref="AL20:AS20"/>
    <mergeCell ref="AC1:AG2"/>
    <mergeCell ref="AI1:AQ2"/>
    <mergeCell ref="B4:N5"/>
    <mergeCell ref="P4:Q5"/>
    <mergeCell ref="P7:AG8"/>
    <mergeCell ref="H11:M12"/>
    <mergeCell ref="B10:C10"/>
    <mergeCell ref="X11:Y11"/>
    <mergeCell ref="X13:Y13"/>
  </mergeCells>
  <phoneticPr fontId="2"/>
  <pageMargins left="0.59055118110236227" right="0.19685039370078741" top="0.59055118110236227" bottom="0.39370078740157483" header="0.51181102362204722" footer="0.31496062992125984"/>
  <pageSetup paperSize="9" scale="99" orientation="portrait" r:id="rId1"/>
  <headerFooter alignWithMargins="0">
    <oddFooter>&amp;R小笠原マル曻株式会社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FB24-AB21-4041-8FB6-80452D4A1C37}">
  <dimension ref="A1:AS64"/>
  <sheetViews>
    <sheetView zoomScaleNormal="100" workbookViewId="0">
      <selection activeCell="H21" sqref="H21:Y22"/>
    </sheetView>
  </sheetViews>
  <sheetFormatPr defaultRowHeight="13.5" x14ac:dyDescent="0.15"/>
  <cols>
    <col min="1" max="45" width="2.125" customWidth="1"/>
    <col min="46" max="46" width="2.25" customWidth="1"/>
  </cols>
  <sheetData>
    <row r="1" spans="2:43" ht="13.5" customHeight="1" x14ac:dyDescent="0.15">
      <c r="B1" s="15"/>
      <c r="C1" s="26"/>
      <c r="D1" s="26" t="s">
        <v>17</v>
      </c>
      <c r="E1" s="26"/>
      <c r="F1" s="26"/>
      <c r="AC1" s="69" t="s">
        <v>5</v>
      </c>
      <c r="AD1" s="69"/>
      <c r="AE1" s="69"/>
      <c r="AF1" s="69"/>
      <c r="AG1" s="69"/>
      <c r="AI1" s="70"/>
      <c r="AJ1" s="70"/>
      <c r="AK1" s="70"/>
      <c r="AL1" s="70"/>
      <c r="AM1" s="70"/>
      <c r="AN1" s="70"/>
      <c r="AO1" s="70"/>
      <c r="AP1" s="70"/>
      <c r="AQ1" s="70"/>
    </row>
    <row r="2" spans="2:43" ht="13.5" customHeight="1" x14ac:dyDescent="0.15">
      <c r="D2" t="s">
        <v>25</v>
      </c>
      <c r="AC2" s="69"/>
      <c r="AD2" s="69"/>
      <c r="AE2" s="69"/>
      <c r="AF2" s="69"/>
      <c r="AG2" s="69"/>
      <c r="AI2" s="70"/>
      <c r="AJ2" s="70"/>
      <c r="AK2" s="70"/>
      <c r="AL2" s="70"/>
      <c r="AM2" s="70"/>
      <c r="AN2" s="70"/>
      <c r="AO2" s="70"/>
      <c r="AP2" s="70"/>
      <c r="AQ2" s="70"/>
    </row>
    <row r="3" spans="2:43" ht="13.5" customHeight="1" x14ac:dyDescent="0.15">
      <c r="AO3" s="3"/>
    </row>
    <row r="4" spans="2:43" ht="13.5" customHeight="1" x14ac:dyDescent="0.15">
      <c r="B4" s="71" t="s">
        <v>14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P4" s="72" t="s">
        <v>6</v>
      </c>
      <c r="Q4" s="72"/>
    </row>
    <row r="5" spans="2:43" ht="14.2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P5" s="72"/>
      <c r="Q5" s="72"/>
      <c r="AQ5" s="1"/>
    </row>
    <row r="6" spans="2:43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3" ht="13.5" customHeight="1" x14ac:dyDescent="0.15">
      <c r="P7" s="73" t="s">
        <v>26</v>
      </c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2"/>
      <c r="AI7" s="2"/>
      <c r="AJ7" s="2"/>
      <c r="AK7" s="2"/>
      <c r="AL7" s="2"/>
      <c r="AM7" s="2"/>
    </row>
    <row r="8" spans="2:43" ht="13.5" customHeight="1" x14ac:dyDescent="0.15"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2"/>
      <c r="AI8" s="2"/>
      <c r="AJ8" s="2"/>
      <c r="AK8" s="2"/>
      <c r="AL8" s="2"/>
      <c r="AM8" s="2"/>
    </row>
    <row r="9" spans="2:43" ht="13.5" customHeight="1" x14ac:dyDescent="0.15"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2:43" ht="13.5" customHeight="1" thickBot="1" x14ac:dyDescent="0.2">
      <c r="AF10" s="2"/>
      <c r="AG10" s="2"/>
      <c r="AH10" s="2"/>
      <c r="AI10" s="2"/>
      <c r="AJ10" s="2"/>
      <c r="AK10" s="2"/>
      <c r="AL10" s="2"/>
      <c r="AM10" s="2"/>
      <c r="AN10" s="2"/>
      <c r="AO10" s="2"/>
      <c r="AQ10" s="1"/>
    </row>
    <row r="11" spans="2:43" ht="13.5" customHeight="1" x14ac:dyDescent="0.15">
      <c r="B11" t="s">
        <v>0</v>
      </c>
      <c r="H11" s="75"/>
      <c r="I11" s="76"/>
      <c r="J11" s="76"/>
      <c r="K11" s="76"/>
      <c r="L11" s="76"/>
      <c r="M11" s="77"/>
      <c r="Z11" s="26" t="s">
        <v>38</v>
      </c>
      <c r="AA11" s="26"/>
      <c r="AB11" s="26"/>
      <c r="AC11" s="26"/>
      <c r="AD11" s="26"/>
      <c r="AE11" s="26"/>
      <c r="AF11" s="2"/>
      <c r="AG11" s="2"/>
      <c r="AH11" s="2"/>
      <c r="AI11" s="2"/>
      <c r="AJ11" s="2"/>
      <c r="AK11" s="2"/>
      <c r="AL11" s="2"/>
      <c r="AM11" s="2"/>
      <c r="AN11" s="2"/>
      <c r="AO11" s="2"/>
      <c r="AQ11" s="1"/>
    </row>
    <row r="12" spans="2:43" ht="13.5" customHeight="1" thickBot="1" x14ac:dyDescent="0.2">
      <c r="H12" s="78"/>
      <c r="I12" s="79"/>
      <c r="J12" s="79"/>
      <c r="K12" s="79"/>
      <c r="L12" s="79"/>
      <c r="M12" s="80"/>
      <c r="Z12" s="26"/>
      <c r="AA12" s="26"/>
      <c r="AB12" s="26"/>
      <c r="AC12" s="26"/>
      <c r="AD12" s="26"/>
      <c r="AE12" s="26"/>
      <c r="AF12" s="2"/>
      <c r="AG12" s="2"/>
      <c r="AH12" s="2"/>
      <c r="AI12" s="2"/>
      <c r="AJ12" s="2"/>
      <c r="AK12" s="2"/>
      <c r="AL12" s="2"/>
      <c r="AM12" s="2"/>
      <c r="AN12" s="2"/>
      <c r="AO12" s="2"/>
      <c r="AQ12" s="1"/>
    </row>
    <row r="13" spans="2:43" ht="13.5" customHeight="1" x14ac:dyDescent="0.15">
      <c r="Z13" s="26" t="s">
        <v>15</v>
      </c>
      <c r="AA13" s="26"/>
      <c r="AB13" s="26"/>
      <c r="AC13" s="26"/>
      <c r="AD13" s="26"/>
      <c r="AE13" s="26"/>
      <c r="AF13" s="2"/>
      <c r="AG13" s="2"/>
      <c r="AH13" s="2"/>
      <c r="AI13" s="2"/>
      <c r="AJ13" s="2"/>
      <c r="AK13" s="2"/>
      <c r="AL13" s="2"/>
      <c r="AM13" s="2"/>
      <c r="AN13" s="2"/>
      <c r="AO13" s="2"/>
      <c r="AQ13" s="1"/>
    </row>
    <row r="14" spans="2:43" ht="13.5" customHeight="1" x14ac:dyDescent="0.15">
      <c r="Z14" s="26"/>
      <c r="AA14" s="55" t="s">
        <v>1</v>
      </c>
      <c r="AB14" s="26"/>
      <c r="AC14" s="26"/>
      <c r="AD14" s="26"/>
      <c r="AE14" s="26"/>
      <c r="AF14" s="2"/>
      <c r="AG14" s="2"/>
      <c r="AH14" s="2"/>
      <c r="AI14" s="2"/>
      <c r="AJ14" s="2"/>
      <c r="AK14" s="2"/>
      <c r="AL14" s="2"/>
      <c r="AM14" s="2"/>
      <c r="AN14" s="2"/>
      <c r="AO14" s="2"/>
      <c r="AQ14" s="1"/>
    </row>
    <row r="15" spans="2:43" ht="13.5" customHeight="1" x14ac:dyDescent="0.15"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"/>
      <c r="AQ15" s="1"/>
    </row>
    <row r="16" spans="2:43" ht="13.5" customHeight="1" x14ac:dyDescent="0.15">
      <c r="Z16" s="26"/>
      <c r="AA16" s="55"/>
      <c r="AB16" s="26"/>
      <c r="AC16" s="26"/>
      <c r="AD16" s="2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Q16" s="1"/>
    </row>
    <row r="17" spans="2:45" ht="13.5" customHeight="1" x14ac:dyDescent="0.15">
      <c r="B17" t="s">
        <v>19</v>
      </c>
      <c r="Z17" s="26"/>
      <c r="AA17" s="55" t="s">
        <v>2</v>
      </c>
      <c r="AB17" s="26"/>
      <c r="AC17" s="26"/>
      <c r="AD17" s="2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t="s">
        <v>18</v>
      </c>
    </row>
    <row r="18" spans="2:45" ht="13.5" customHeight="1" x14ac:dyDescent="0.15">
      <c r="B18" t="s">
        <v>20</v>
      </c>
      <c r="Z18" s="26"/>
      <c r="AA18" s="26"/>
      <c r="AB18" s="26"/>
      <c r="AC18" s="26"/>
      <c r="AD18" s="26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"/>
    </row>
    <row r="19" spans="2:45" ht="13.5" customHeight="1" thickBot="1" x14ac:dyDescent="0.2">
      <c r="AF19" s="2"/>
      <c r="AG19" s="2"/>
      <c r="AH19" s="2"/>
      <c r="AI19" s="2"/>
      <c r="AJ19" s="2"/>
      <c r="AK19" s="2"/>
      <c r="AL19" s="2"/>
      <c r="AM19" s="2"/>
      <c r="AN19" s="2"/>
      <c r="AO19" s="2"/>
      <c r="AQ19" s="1"/>
    </row>
    <row r="20" spans="2:45" x14ac:dyDescent="0.15">
      <c r="B20" s="60" t="s">
        <v>21</v>
      </c>
      <c r="C20" s="61"/>
      <c r="D20" s="61"/>
      <c r="E20" s="61"/>
      <c r="F20" s="61"/>
      <c r="G20" s="61"/>
      <c r="H20" s="62" t="s">
        <v>22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65" t="s">
        <v>23</v>
      </c>
      <c r="AA20" s="66"/>
      <c r="AB20" s="66"/>
      <c r="AC20" s="67"/>
      <c r="AD20" s="65" t="s">
        <v>24</v>
      </c>
      <c r="AE20" s="66"/>
      <c r="AF20" s="66"/>
      <c r="AG20" s="66"/>
      <c r="AH20" s="66"/>
      <c r="AI20" s="66"/>
      <c r="AJ20" s="66"/>
      <c r="AK20" s="66"/>
      <c r="AL20" s="62" t="s">
        <v>13</v>
      </c>
      <c r="AM20" s="63"/>
      <c r="AN20" s="63"/>
      <c r="AO20" s="63"/>
      <c r="AP20" s="63"/>
      <c r="AQ20" s="63"/>
      <c r="AR20" s="63"/>
      <c r="AS20" s="68"/>
    </row>
    <row r="21" spans="2:45" ht="13.5" customHeight="1" x14ac:dyDescent="0.15">
      <c r="B21" s="82"/>
      <c r="C21" s="83"/>
      <c r="D21" s="83"/>
      <c r="E21" s="83"/>
      <c r="F21" s="83"/>
      <c r="G21" s="84"/>
      <c r="H21" s="256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8"/>
      <c r="Z21" s="106"/>
      <c r="AA21" s="107"/>
      <c r="AB21" s="107"/>
      <c r="AC21" s="108"/>
      <c r="AD21" s="112"/>
      <c r="AE21" s="113"/>
      <c r="AF21" s="113"/>
      <c r="AG21" s="113"/>
      <c r="AH21" s="113"/>
      <c r="AI21" s="113"/>
      <c r="AJ21" s="113"/>
      <c r="AK21" s="113"/>
      <c r="AL21" s="100"/>
      <c r="AM21" s="116"/>
      <c r="AN21" s="116"/>
      <c r="AO21" s="116"/>
      <c r="AP21" s="116"/>
      <c r="AQ21" s="116"/>
      <c r="AR21" s="116"/>
      <c r="AS21" s="117"/>
    </row>
    <row r="22" spans="2:45" ht="13.5" customHeight="1" x14ac:dyDescent="0.15">
      <c r="B22" s="85"/>
      <c r="C22" s="86"/>
      <c r="D22" s="86"/>
      <c r="E22" s="86"/>
      <c r="F22" s="86"/>
      <c r="G22" s="87"/>
      <c r="H22" s="259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1"/>
      <c r="Z22" s="109"/>
      <c r="AA22" s="110"/>
      <c r="AB22" s="110"/>
      <c r="AC22" s="111"/>
      <c r="AD22" s="114"/>
      <c r="AE22" s="115"/>
      <c r="AF22" s="115"/>
      <c r="AG22" s="115"/>
      <c r="AH22" s="115"/>
      <c r="AI22" s="115"/>
      <c r="AJ22" s="115"/>
      <c r="AK22" s="115"/>
      <c r="AL22" s="118"/>
      <c r="AM22" s="119"/>
      <c r="AN22" s="119"/>
      <c r="AO22" s="119"/>
      <c r="AP22" s="119"/>
      <c r="AQ22" s="119"/>
      <c r="AR22" s="119"/>
      <c r="AS22" s="120"/>
    </row>
    <row r="23" spans="2:45" ht="13.5" customHeight="1" x14ac:dyDescent="0.15">
      <c r="B23" s="82"/>
      <c r="C23" s="83"/>
      <c r="D23" s="83"/>
      <c r="E23" s="83"/>
      <c r="F23" s="83"/>
      <c r="G23" s="84"/>
      <c r="H23" s="256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8"/>
      <c r="Z23" s="106"/>
      <c r="AA23" s="107"/>
      <c r="AB23" s="107"/>
      <c r="AC23" s="108"/>
      <c r="AD23" s="112"/>
      <c r="AE23" s="113"/>
      <c r="AF23" s="113"/>
      <c r="AG23" s="113"/>
      <c r="AH23" s="113"/>
      <c r="AI23" s="113"/>
      <c r="AJ23" s="113"/>
      <c r="AK23" s="113"/>
      <c r="AL23" s="100"/>
      <c r="AM23" s="116"/>
      <c r="AN23" s="116"/>
      <c r="AO23" s="116"/>
      <c r="AP23" s="116"/>
      <c r="AQ23" s="116"/>
      <c r="AR23" s="116"/>
      <c r="AS23" s="117"/>
    </row>
    <row r="24" spans="2:45" ht="13.5" customHeight="1" x14ac:dyDescent="0.15">
      <c r="B24" s="85"/>
      <c r="C24" s="86"/>
      <c r="D24" s="86"/>
      <c r="E24" s="86"/>
      <c r="F24" s="86"/>
      <c r="G24" s="87"/>
      <c r="H24" s="259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109"/>
      <c r="AA24" s="110"/>
      <c r="AB24" s="110"/>
      <c r="AC24" s="111"/>
      <c r="AD24" s="114"/>
      <c r="AE24" s="115"/>
      <c r="AF24" s="115"/>
      <c r="AG24" s="115"/>
      <c r="AH24" s="115"/>
      <c r="AI24" s="115"/>
      <c r="AJ24" s="115"/>
      <c r="AK24" s="115"/>
      <c r="AL24" s="118"/>
      <c r="AM24" s="119"/>
      <c r="AN24" s="119"/>
      <c r="AO24" s="119"/>
      <c r="AP24" s="119"/>
      <c r="AQ24" s="119"/>
      <c r="AR24" s="119"/>
      <c r="AS24" s="120"/>
    </row>
    <row r="25" spans="2:45" ht="13.5" customHeight="1" x14ac:dyDescent="0.15">
      <c r="B25" s="82"/>
      <c r="C25" s="83"/>
      <c r="D25" s="83"/>
      <c r="E25" s="83"/>
      <c r="F25" s="83"/>
      <c r="G25" s="84"/>
      <c r="H25" s="256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8"/>
      <c r="Z25" s="106"/>
      <c r="AA25" s="107"/>
      <c r="AB25" s="107"/>
      <c r="AC25" s="108"/>
      <c r="AD25" s="112"/>
      <c r="AE25" s="113"/>
      <c r="AF25" s="113"/>
      <c r="AG25" s="113"/>
      <c r="AH25" s="113"/>
      <c r="AI25" s="113"/>
      <c r="AJ25" s="113"/>
      <c r="AK25" s="113"/>
      <c r="AL25" s="100"/>
      <c r="AM25" s="116"/>
      <c r="AN25" s="116"/>
      <c r="AO25" s="116"/>
      <c r="AP25" s="116"/>
      <c r="AQ25" s="116"/>
      <c r="AR25" s="116"/>
      <c r="AS25" s="117"/>
    </row>
    <row r="26" spans="2:45" ht="13.5" customHeight="1" x14ac:dyDescent="0.15">
      <c r="B26" s="85"/>
      <c r="C26" s="86"/>
      <c r="D26" s="86"/>
      <c r="E26" s="86"/>
      <c r="F26" s="86"/>
      <c r="G26" s="87"/>
      <c r="H26" s="259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1"/>
      <c r="Z26" s="109"/>
      <c r="AA26" s="110"/>
      <c r="AB26" s="110"/>
      <c r="AC26" s="111"/>
      <c r="AD26" s="114"/>
      <c r="AE26" s="115"/>
      <c r="AF26" s="115"/>
      <c r="AG26" s="115"/>
      <c r="AH26" s="115"/>
      <c r="AI26" s="115"/>
      <c r="AJ26" s="115"/>
      <c r="AK26" s="115"/>
      <c r="AL26" s="118"/>
      <c r="AM26" s="119"/>
      <c r="AN26" s="119"/>
      <c r="AO26" s="119"/>
      <c r="AP26" s="119"/>
      <c r="AQ26" s="119"/>
      <c r="AR26" s="119"/>
      <c r="AS26" s="120"/>
    </row>
    <row r="27" spans="2:45" ht="13.5" customHeight="1" x14ac:dyDescent="0.15">
      <c r="B27" s="82"/>
      <c r="C27" s="83"/>
      <c r="D27" s="83"/>
      <c r="E27" s="83"/>
      <c r="F27" s="83"/>
      <c r="G27" s="84"/>
      <c r="H27" s="256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8"/>
      <c r="Z27" s="106"/>
      <c r="AA27" s="107"/>
      <c r="AB27" s="107"/>
      <c r="AC27" s="108"/>
      <c r="AD27" s="112"/>
      <c r="AE27" s="113"/>
      <c r="AF27" s="113"/>
      <c r="AG27" s="113"/>
      <c r="AH27" s="113"/>
      <c r="AI27" s="113"/>
      <c r="AJ27" s="113"/>
      <c r="AK27" s="113"/>
      <c r="AL27" s="100"/>
      <c r="AM27" s="116"/>
      <c r="AN27" s="116"/>
      <c r="AO27" s="116"/>
      <c r="AP27" s="116"/>
      <c r="AQ27" s="116"/>
      <c r="AR27" s="116"/>
      <c r="AS27" s="117"/>
    </row>
    <row r="28" spans="2:45" ht="13.5" customHeight="1" x14ac:dyDescent="0.15">
      <c r="B28" s="85"/>
      <c r="C28" s="86"/>
      <c r="D28" s="86"/>
      <c r="E28" s="86"/>
      <c r="F28" s="86"/>
      <c r="G28" s="87"/>
      <c r="H28" s="259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1"/>
      <c r="Z28" s="109"/>
      <c r="AA28" s="110"/>
      <c r="AB28" s="110"/>
      <c r="AC28" s="111"/>
      <c r="AD28" s="114"/>
      <c r="AE28" s="115"/>
      <c r="AF28" s="115"/>
      <c r="AG28" s="115"/>
      <c r="AH28" s="115"/>
      <c r="AI28" s="115"/>
      <c r="AJ28" s="115"/>
      <c r="AK28" s="115"/>
      <c r="AL28" s="118"/>
      <c r="AM28" s="119"/>
      <c r="AN28" s="119"/>
      <c r="AO28" s="119"/>
      <c r="AP28" s="119"/>
      <c r="AQ28" s="119"/>
      <c r="AR28" s="119"/>
      <c r="AS28" s="120"/>
    </row>
    <row r="29" spans="2:45" ht="13.5" customHeight="1" x14ac:dyDescent="0.15">
      <c r="B29" s="82"/>
      <c r="C29" s="83"/>
      <c r="D29" s="83"/>
      <c r="E29" s="83"/>
      <c r="F29" s="83"/>
      <c r="G29" s="84"/>
      <c r="H29" s="256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8"/>
      <c r="Z29" s="106"/>
      <c r="AA29" s="107"/>
      <c r="AB29" s="107"/>
      <c r="AC29" s="108"/>
      <c r="AD29" s="112"/>
      <c r="AE29" s="113"/>
      <c r="AF29" s="113"/>
      <c r="AG29" s="113"/>
      <c r="AH29" s="113"/>
      <c r="AI29" s="113"/>
      <c r="AJ29" s="113"/>
      <c r="AK29" s="113"/>
      <c r="AL29" s="100"/>
      <c r="AM29" s="116"/>
      <c r="AN29" s="116"/>
      <c r="AO29" s="116"/>
      <c r="AP29" s="116"/>
      <c r="AQ29" s="116"/>
      <c r="AR29" s="116"/>
      <c r="AS29" s="117"/>
    </row>
    <row r="30" spans="2:45" ht="13.5" customHeight="1" x14ac:dyDescent="0.15">
      <c r="B30" s="85"/>
      <c r="C30" s="86"/>
      <c r="D30" s="86"/>
      <c r="E30" s="86"/>
      <c r="F30" s="86"/>
      <c r="G30" s="87"/>
      <c r="H30" s="259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1"/>
      <c r="Z30" s="109"/>
      <c r="AA30" s="110"/>
      <c r="AB30" s="110"/>
      <c r="AC30" s="111"/>
      <c r="AD30" s="114"/>
      <c r="AE30" s="115"/>
      <c r="AF30" s="115"/>
      <c r="AG30" s="115"/>
      <c r="AH30" s="115"/>
      <c r="AI30" s="115"/>
      <c r="AJ30" s="115"/>
      <c r="AK30" s="115"/>
      <c r="AL30" s="118"/>
      <c r="AM30" s="119"/>
      <c r="AN30" s="119"/>
      <c r="AO30" s="119"/>
      <c r="AP30" s="119"/>
      <c r="AQ30" s="119"/>
      <c r="AR30" s="119"/>
      <c r="AS30" s="120"/>
    </row>
    <row r="31" spans="2:45" ht="13.5" customHeight="1" x14ac:dyDescent="0.15">
      <c r="B31" s="82"/>
      <c r="C31" s="83"/>
      <c r="D31" s="83"/>
      <c r="E31" s="83"/>
      <c r="F31" s="83"/>
      <c r="G31" s="84"/>
      <c r="H31" s="256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8"/>
      <c r="Z31" s="106"/>
      <c r="AA31" s="107"/>
      <c r="AB31" s="107"/>
      <c r="AC31" s="108"/>
      <c r="AD31" s="112"/>
      <c r="AE31" s="113"/>
      <c r="AF31" s="113"/>
      <c r="AG31" s="113"/>
      <c r="AH31" s="113"/>
      <c r="AI31" s="113"/>
      <c r="AJ31" s="113"/>
      <c r="AK31" s="113"/>
      <c r="AL31" s="100"/>
      <c r="AM31" s="116"/>
      <c r="AN31" s="116"/>
      <c r="AO31" s="116"/>
      <c r="AP31" s="116"/>
      <c r="AQ31" s="116"/>
      <c r="AR31" s="116"/>
      <c r="AS31" s="117"/>
    </row>
    <row r="32" spans="2:45" ht="13.5" customHeight="1" x14ac:dyDescent="0.15">
      <c r="B32" s="85"/>
      <c r="C32" s="86"/>
      <c r="D32" s="86"/>
      <c r="E32" s="86"/>
      <c r="F32" s="86"/>
      <c r="G32" s="87"/>
      <c r="H32" s="259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1"/>
      <c r="Z32" s="109"/>
      <c r="AA32" s="110"/>
      <c r="AB32" s="110"/>
      <c r="AC32" s="111"/>
      <c r="AD32" s="114"/>
      <c r="AE32" s="115"/>
      <c r="AF32" s="115"/>
      <c r="AG32" s="115"/>
      <c r="AH32" s="115"/>
      <c r="AI32" s="115"/>
      <c r="AJ32" s="115"/>
      <c r="AK32" s="115"/>
      <c r="AL32" s="118"/>
      <c r="AM32" s="119"/>
      <c r="AN32" s="119"/>
      <c r="AO32" s="119"/>
      <c r="AP32" s="119"/>
      <c r="AQ32" s="119"/>
      <c r="AR32" s="119"/>
      <c r="AS32" s="120"/>
    </row>
    <row r="33" spans="1:45" ht="13.5" customHeight="1" x14ac:dyDescent="0.15">
      <c r="B33" s="82"/>
      <c r="C33" s="83"/>
      <c r="D33" s="83"/>
      <c r="E33" s="83"/>
      <c r="F33" s="83"/>
      <c r="G33" s="84"/>
      <c r="H33" s="256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8"/>
      <c r="Z33" s="106"/>
      <c r="AA33" s="107"/>
      <c r="AB33" s="107"/>
      <c r="AC33" s="108"/>
      <c r="AD33" s="112"/>
      <c r="AE33" s="113"/>
      <c r="AF33" s="113"/>
      <c r="AG33" s="113"/>
      <c r="AH33" s="113"/>
      <c r="AI33" s="113"/>
      <c r="AJ33" s="113"/>
      <c r="AK33" s="113"/>
      <c r="AL33" s="100"/>
      <c r="AM33" s="116"/>
      <c r="AN33" s="116"/>
      <c r="AO33" s="116"/>
      <c r="AP33" s="116"/>
      <c r="AQ33" s="116"/>
      <c r="AR33" s="116"/>
      <c r="AS33" s="117"/>
    </row>
    <row r="34" spans="1:45" ht="13.5" customHeight="1" x14ac:dyDescent="0.15">
      <c r="B34" s="85"/>
      <c r="C34" s="86"/>
      <c r="D34" s="86"/>
      <c r="E34" s="86"/>
      <c r="F34" s="86"/>
      <c r="G34" s="87"/>
      <c r="H34" s="259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1"/>
      <c r="Z34" s="109"/>
      <c r="AA34" s="110"/>
      <c r="AB34" s="110"/>
      <c r="AC34" s="111"/>
      <c r="AD34" s="114"/>
      <c r="AE34" s="115"/>
      <c r="AF34" s="115"/>
      <c r="AG34" s="115"/>
      <c r="AH34" s="115"/>
      <c r="AI34" s="115"/>
      <c r="AJ34" s="115"/>
      <c r="AK34" s="115"/>
      <c r="AL34" s="118"/>
      <c r="AM34" s="119"/>
      <c r="AN34" s="119"/>
      <c r="AO34" s="119"/>
      <c r="AP34" s="119"/>
      <c r="AQ34" s="119"/>
      <c r="AR34" s="119"/>
      <c r="AS34" s="120"/>
    </row>
    <row r="35" spans="1:45" ht="13.5" customHeight="1" x14ac:dyDescent="0.15">
      <c r="B35" s="82"/>
      <c r="C35" s="83"/>
      <c r="D35" s="83"/>
      <c r="E35" s="83"/>
      <c r="F35" s="83"/>
      <c r="G35" s="84"/>
      <c r="H35" s="256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8"/>
      <c r="Z35" s="106"/>
      <c r="AA35" s="107"/>
      <c r="AB35" s="107"/>
      <c r="AC35" s="108"/>
      <c r="AD35" s="112"/>
      <c r="AE35" s="113"/>
      <c r="AF35" s="113"/>
      <c r="AG35" s="113"/>
      <c r="AH35" s="113"/>
      <c r="AI35" s="113"/>
      <c r="AJ35" s="113"/>
      <c r="AK35" s="113"/>
      <c r="AL35" s="100"/>
      <c r="AM35" s="116"/>
      <c r="AN35" s="116"/>
      <c r="AO35" s="116"/>
      <c r="AP35" s="116"/>
      <c r="AQ35" s="116"/>
      <c r="AR35" s="116"/>
      <c r="AS35" s="117"/>
    </row>
    <row r="36" spans="1:45" ht="13.5" customHeight="1" x14ac:dyDescent="0.15">
      <c r="B36" s="85"/>
      <c r="C36" s="86"/>
      <c r="D36" s="86"/>
      <c r="E36" s="86"/>
      <c r="F36" s="86"/>
      <c r="G36" s="87"/>
      <c r="H36" s="259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1"/>
      <c r="Z36" s="109"/>
      <c r="AA36" s="110"/>
      <c r="AB36" s="110"/>
      <c r="AC36" s="111"/>
      <c r="AD36" s="114"/>
      <c r="AE36" s="115"/>
      <c r="AF36" s="115"/>
      <c r="AG36" s="115"/>
      <c r="AH36" s="115"/>
      <c r="AI36" s="115"/>
      <c r="AJ36" s="115"/>
      <c r="AK36" s="115"/>
      <c r="AL36" s="118"/>
      <c r="AM36" s="119"/>
      <c r="AN36" s="119"/>
      <c r="AO36" s="119"/>
      <c r="AP36" s="119"/>
      <c r="AQ36" s="119"/>
      <c r="AR36" s="119"/>
      <c r="AS36" s="120"/>
    </row>
    <row r="37" spans="1:45" ht="13.5" customHeight="1" x14ac:dyDescent="0.15">
      <c r="B37" s="82"/>
      <c r="C37" s="83"/>
      <c r="D37" s="83"/>
      <c r="E37" s="83"/>
      <c r="F37" s="83"/>
      <c r="G37" s="84"/>
      <c r="H37" s="256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8"/>
      <c r="Z37" s="106"/>
      <c r="AA37" s="107"/>
      <c r="AB37" s="107"/>
      <c r="AC37" s="108"/>
      <c r="AD37" s="112"/>
      <c r="AE37" s="113"/>
      <c r="AF37" s="113"/>
      <c r="AG37" s="113"/>
      <c r="AH37" s="113"/>
      <c r="AI37" s="113"/>
      <c r="AJ37" s="113"/>
      <c r="AK37" s="113"/>
      <c r="AL37" s="100"/>
      <c r="AM37" s="116"/>
      <c r="AN37" s="116"/>
      <c r="AO37" s="116"/>
      <c r="AP37" s="116"/>
      <c r="AQ37" s="116"/>
      <c r="AR37" s="116"/>
      <c r="AS37" s="117"/>
    </row>
    <row r="38" spans="1:45" ht="13.5" customHeight="1" x14ac:dyDescent="0.15">
      <c r="B38" s="85"/>
      <c r="C38" s="86"/>
      <c r="D38" s="86"/>
      <c r="E38" s="86"/>
      <c r="F38" s="86"/>
      <c r="G38" s="87"/>
      <c r="H38" s="259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1"/>
      <c r="Z38" s="109"/>
      <c r="AA38" s="110"/>
      <c r="AB38" s="110"/>
      <c r="AC38" s="111"/>
      <c r="AD38" s="114"/>
      <c r="AE38" s="115"/>
      <c r="AF38" s="115"/>
      <c r="AG38" s="115"/>
      <c r="AH38" s="115"/>
      <c r="AI38" s="115"/>
      <c r="AJ38" s="115"/>
      <c r="AK38" s="115"/>
      <c r="AL38" s="118"/>
      <c r="AM38" s="119"/>
      <c r="AN38" s="119"/>
      <c r="AO38" s="119"/>
      <c r="AP38" s="119"/>
      <c r="AQ38" s="119"/>
      <c r="AR38" s="119"/>
      <c r="AS38" s="120"/>
    </row>
    <row r="39" spans="1:45" ht="13.5" customHeight="1" x14ac:dyDescent="0.15">
      <c r="B39" s="82"/>
      <c r="C39" s="83"/>
      <c r="D39" s="83"/>
      <c r="E39" s="83"/>
      <c r="F39" s="83"/>
      <c r="G39" s="84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8"/>
      <c r="Z39" s="106"/>
      <c r="AA39" s="107"/>
      <c r="AB39" s="107"/>
      <c r="AC39" s="108"/>
      <c r="AD39" s="112"/>
      <c r="AE39" s="113"/>
      <c r="AF39" s="113"/>
      <c r="AG39" s="113"/>
      <c r="AH39" s="113"/>
      <c r="AI39" s="113"/>
      <c r="AJ39" s="113"/>
      <c r="AK39" s="113"/>
      <c r="AL39" s="100"/>
      <c r="AM39" s="116"/>
      <c r="AN39" s="116"/>
      <c r="AO39" s="116"/>
      <c r="AP39" s="116"/>
      <c r="AQ39" s="116"/>
      <c r="AR39" s="116"/>
      <c r="AS39" s="117"/>
    </row>
    <row r="40" spans="1:45" ht="13.5" customHeight="1" x14ac:dyDescent="0.15">
      <c r="B40" s="85"/>
      <c r="C40" s="86"/>
      <c r="D40" s="86"/>
      <c r="E40" s="86"/>
      <c r="F40" s="86"/>
      <c r="G40" s="87"/>
      <c r="H40" s="259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1"/>
      <c r="Z40" s="109"/>
      <c r="AA40" s="110"/>
      <c r="AB40" s="110"/>
      <c r="AC40" s="111"/>
      <c r="AD40" s="114"/>
      <c r="AE40" s="115"/>
      <c r="AF40" s="115"/>
      <c r="AG40" s="115"/>
      <c r="AH40" s="115"/>
      <c r="AI40" s="115"/>
      <c r="AJ40" s="115"/>
      <c r="AK40" s="115"/>
      <c r="AL40" s="118"/>
      <c r="AM40" s="119"/>
      <c r="AN40" s="119"/>
      <c r="AO40" s="119"/>
      <c r="AP40" s="119"/>
      <c r="AQ40" s="119"/>
      <c r="AR40" s="119"/>
      <c r="AS40" s="120"/>
    </row>
    <row r="41" spans="1:45" ht="13.5" customHeight="1" x14ac:dyDescent="0.15">
      <c r="B41" s="46"/>
      <c r="C41" s="49"/>
      <c r="D41" s="49"/>
      <c r="E41" s="49"/>
      <c r="F41" s="49"/>
      <c r="G41" s="49"/>
      <c r="H41" s="44"/>
      <c r="I41" s="44"/>
      <c r="J41" s="44"/>
      <c r="K41" s="44"/>
      <c r="L41" s="44"/>
      <c r="M41" s="44"/>
      <c r="N41" s="44"/>
      <c r="O41" s="47"/>
      <c r="P41" s="47"/>
      <c r="Q41" s="47"/>
      <c r="R41" s="47"/>
      <c r="S41" s="47"/>
      <c r="T41" s="47"/>
      <c r="U41" s="47"/>
      <c r="V41" s="47"/>
      <c r="W41" s="47"/>
      <c r="X41" s="129" t="s">
        <v>42</v>
      </c>
      <c r="Y41" s="129"/>
      <c r="Z41" s="129"/>
      <c r="AA41" s="129"/>
      <c r="AB41" s="129"/>
      <c r="AC41" s="130"/>
      <c r="AD41" s="133"/>
      <c r="AE41" s="134"/>
      <c r="AF41" s="134"/>
      <c r="AG41" s="134"/>
      <c r="AH41" s="134"/>
      <c r="AI41" s="134"/>
      <c r="AJ41" s="134"/>
      <c r="AK41" s="134"/>
      <c r="AL41" s="137"/>
      <c r="AM41" s="138"/>
      <c r="AN41" s="138"/>
      <c r="AO41" s="138"/>
      <c r="AP41" s="138"/>
      <c r="AQ41" s="138"/>
      <c r="AR41" s="138"/>
      <c r="AS41" s="139"/>
    </row>
    <row r="42" spans="1:45" ht="13.5" customHeight="1" x14ac:dyDescent="0.15">
      <c r="B42" s="50"/>
      <c r="C42" s="51"/>
      <c r="D42" s="51"/>
      <c r="E42" s="51"/>
      <c r="F42" s="51"/>
      <c r="G42" s="51"/>
      <c r="H42" s="31"/>
      <c r="I42" s="31"/>
      <c r="J42" s="31"/>
      <c r="K42" s="31"/>
      <c r="L42" s="31"/>
      <c r="M42" s="31"/>
      <c r="N42" s="31"/>
      <c r="O42" s="48"/>
      <c r="P42" s="48"/>
      <c r="Q42" s="48"/>
      <c r="R42" s="48"/>
      <c r="S42" s="48"/>
      <c r="T42" s="48"/>
      <c r="U42" s="48"/>
      <c r="V42" s="48"/>
      <c r="W42" s="48"/>
      <c r="X42" s="131"/>
      <c r="Y42" s="131"/>
      <c r="Z42" s="131"/>
      <c r="AA42" s="131"/>
      <c r="AB42" s="131"/>
      <c r="AC42" s="132"/>
      <c r="AD42" s="135"/>
      <c r="AE42" s="136"/>
      <c r="AF42" s="136"/>
      <c r="AG42" s="136"/>
      <c r="AH42" s="136"/>
      <c r="AI42" s="136"/>
      <c r="AJ42" s="136"/>
      <c r="AK42" s="136"/>
      <c r="AL42" s="140"/>
      <c r="AM42" s="141"/>
      <c r="AN42" s="141"/>
      <c r="AO42" s="141"/>
      <c r="AP42" s="141"/>
      <c r="AQ42" s="141"/>
      <c r="AR42" s="141"/>
      <c r="AS42" s="142"/>
    </row>
    <row r="43" spans="1:45" ht="13.5" customHeight="1" x14ac:dyDescent="0.15"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7"/>
      <c r="P43" s="47"/>
      <c r="Q43" s="47"/>
      <c r="R43" s="47"/>
      <c r="S43" s="47"/>
      <c r="T43" s="47"/>
      <c r="U43" s="47"/>
      <c r="V43" s="47"/>
      <c r="W43" s="47"/>
      <c r="X43" s="129" t="s">
        <v>57</v>
      </c>
      <c r="Y43" s="129"/>
      <c r="Z43" s="129"/>
      <c r="AA43" s="129"/>
      <c r="AB43" s="129"/>
      <c r="AC43" s="130"/>
      <c r="AD43" s="137"/>
      <c r="AE43" s="138"/>
      <c r="AF43" s="138"/>
      <c r="AG43" s="138"/>
      <c r="AH43" s="138"/>
      <c r="AI43" s="138"/>
      <c r="AJ43" s="138"/>
      <c r="AK43" s="138"/>
      <c r="AL43" s="137"/>
      <c r="AM43" s="138"/>
      <c r="AN43" s="138"/>
      <c r="AO43" s="138"/>
      <c r="AP43" s="138"/>
      <c r="AQ43" s="138"/>
      <c r="AR43" s="138"/>
      <c r="AS43" s="139"/>
    </row>
    <row r="44" spans="1:45" ht="13.5" customHeight="1" x14ac:dyDescent="0.15">
      <c r="A44" t="s">
        <v>7</v>
      </c>
      <c r="B44" s="45"/>
      <c r="C44" s="31"/>
      <c r="D44" s="31"/>
      <c r="E44" s="31"/>
      <c r="F44" s="31"/>
      <c r="G44" s="31"/>
      <c r="H44" s="20"/>
      <c r="I44" s="20"/>
      <c r="J44" s="20"/>
      <c r="K44" s="20"/>
      <c r="L44" s="20"/>
      <c r="M44" s="20"/>
      <c r="N44" s="20"/>
      <c r="O44" s="48"/>
      <c r="P44" s="48"/>
      <c r="Q44" s="48"/>
      <c r="R44" s="48"/>
      <c r="S44" s="48"/>
      <c r="T44" s="48"/>
      <c r="U44" s="48"/>
      <c r="V44" s="48"/>
      <c r="W44" s="48"/>
      <c r="X44" s="131"/>
      <c r="Y44" s="131"/>
      <c r="Z44" s="131"/>
      <c r="AA44" s="131"/>
      <c r="AB44" s="131"/>
      <c r="AC44" s="132"/>
      <c r="AD44" s="140"/>
      <c r="AE44" s="141"/>
      <c r="AF44" s="141"/>
      <c r="AG44" s="141"/>
      <c r="AH44" s="141"/>
      <c r="AI44" s="141"/>
      <c r="AJ44" s="141"/>
      <c r="AK44" s="141"/>
      <c r="AL44" s="140"/>
      <c r="AM44" s="141"/>
      <c r="AN44" s="141"/>
      <c r="AO44" s="141"/>
      <c r="AP44" s="141"/>
      <c r="AQ44" s="141"/>
      <c r="AR44" s="141"/>
      <c r="AS44" s="142"/>
    </row>
    <row r="45" spans="1:45" ht="13.5" customHeight="1" x14ac:dyDescent="0.15">
      <c r="B45" s="243" t="s">
        <v>39</v>
      </c>
      <c r="C45" s="244"/>
      <c r="D45" s="244"/>
      <c r="E45" s="244"/>
      <c r="F45" s="244"/>
      <c r="G45" s="245"/>
      <c r="H45" s="249" t="str">
        <f>IF(AD41+AL41+AD43+AL43=0,"",AD41+AL41+AD43+AL43)</f>
        <v/>
      </c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129" t="s">
        <v>40</v>
      </c>
      <c r="Y45" s="129"/>
      <c r="Z45" s="121" t="s">
        <v>41</v>
      </c>
      <c r="AA45" s="121"/>
      <c r="AB45" s="121"/>
      <c r="AC45" s="121"/>
      <c r="AD45" s="121"/>
      <c r="AE45" s="123"/>
      <c r="AF45" s="123"/>
      <c r="AG45" s="123"/>
      <c r="AH45" s="123"/>
      <c r="AI45" s="123"/>
      <c r="AJ45" s="123"/>
      <c r="AK45" s="123"/>
      <c r="AL45" s="123"/>
      <c r="AM45" s="53"/>
      <c r="AN45" s="53"/>
      <c r="AO45" s="53"/>
      <c r="AP45" s="53"/>
      <c r="AQ45" s="53"/>
      <c r="AR45" s="125"/>
      <c r="AS45" s="126"/>
    </row>
    <row r="46" spans="1:45" ht="13.5" customHeight="1" thickBot="1" x14ac:dyDescent="0.2">
      <c r="B46" s="246"/>
      <c r="C46" s="247"/>
      <c r="D46" s="247"/>
      <c r="E46" s="247"/>
      <c r="F46" s="247"/>
      <c r="G46" s="248"/>
      <c r="H46" s="251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3"/>
      <c r="Y46" s="253"/>
      <c r="Z46" s="122"/>
      <c r="AA46" s="122"/>
      <c r="AB46" s="122"/>
      <c r="AC46" s="122"/>
      <c r="AD46" s="122"/>
      <c r="AE46" s="124"/>
      <c r="AF46" s="124"/>
      <c r="AG46" s="124"/>
      <c r="AH46" s="124"/>
      <c r="AI46" s="124"/>
      <c r="AJ46" s="124"/>
      <c r="AK46" s="124"/>
      <c r="AL46" s="124"/>
      <c r="AM46" s="54"/>
      <c r="AN46" s="54"/>
      <c r="AO46" s="54"/>
      <c r="AP46" s="54"/>
      <c r="AQ46" s="54"/>
      <c r="AR46" s="127"/>
      <c r="AS46" s="128"/>
    </row>
    <row r="47" spans="1:45" ht="13.5" customHeight="1" x14ac:dyDescent="0.15">
      <c r="B47" s="1"/>
      <c r="Y47" s="19"/>
      <c r="Z47" s="150" t="s">
        <v>16</v>
      </c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</row>
    <row r="48" spans="1:45" ht="13.5" customHeight="1" x14ac:dyDescent="0.15">
      <c r="B48" s="1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</row>
    <row r="49" spans="2:45" ht="13.5" customHeight="1" x14ac:dyDescent="0.15">
      <c r="B49" s="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</row>
    <row r="50" spans="2:45" ht="13.5" customHeight="1" thickBot="1" x14ac:dyDescent="0.2"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</row>
    <row r="51" spans="2:45" ht="13.5" customHeight="1" x14ac:dyDescent="0.15">
      <c r="B51" s="33" t="s">
        <v>27</v>
      </c>
      <c r="C51" s="34"/>
      <c r="D51" s="34"/>
      <c r="E51" s="34"/>
      <c r="F51" s="151" t="s">
        <v>28</v>
      </c>
      <c r="G51" s="151"/>
      <c r="H51" s="151"/>
      <c r="I51" s="151"/>
      <c r="J51" s="151"/>
      <c r="K51" s="34" t="s">
        <v>47</v>
      </c>
      <c r="L51" s="152"/>
      <c r="M51" s="152"/>
      <c r="N51" s="152"/>
      <c r="O51" s="152"/>
      <c r="P51" s="152"/>
      <c r="Q51" s="152"/>
      <c r="R51" s="152"/>
      <c r="S51" s="152"/>
      <c r="T51" s="34"/>
      <c r="U51" s="34" t="s">
        <v>30</v>
      </c>
      <c r="V51" s="34"/>
      <c r="W51" s="34"/>
      <c r="X51" s="34"/>
      <c r="Y51" s="34"/>
      <c r="Z51" s="34"/>
      <c r="AA51" s="34"/>
      <c r="AB51" s="34"/>
      <c r="AC51" s="34"/>
      <c r="AD51" s="34" t="s">
        <v>32</v>
      </c>
      <c r="AE51" s="35"/>
      <c r="AF51" s="35"/>
      <c r="AG51" s="35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4"/>
    </row>
    <row r="52" spans="2:45" ht="13.5" customHeight="1" x14ac:dyDescent="0.15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7"/>
      <c r="AR52" s="37"/>
      <c r="AS52" s="39"/>
    </row>
    <row r="53" spans="2:45" ht="13.5" customHeight="1" thickBot="1" x14ac:dyDescent="0.2">
      <c r="B53" s="40"/>
      <c r="C53" s="41"/>
      <c r="D53" s="41"/>
      <c r="E53" s="41"/>
      <c r="F53" s="155" t="s">
        <v>29</v>
      </c>
      <c r="G53" s="155"/>
      <c r="H53" s="155"/>
      <c r="I53" s="155"/>
      <c r="J53" s="155"/>
      <c r="K53" s="41"/>
      <c r="L53" s="156"/>
      <c r="M53" s="156"/>
      <c r="N53" s="156"/>
      <c r="O53" s="156"/>
      <c r="P53" s="156"/>
      <c r="Q53" s="156"/>
      <c r="R53" s="156"/>
      <c r="S53" s="156"/>
      <c r="T53" s="41"/>
      <c r="U53" s="41" t="s">
        <v>31</v>
      </c>
      <c r="V53" s="41"/>
      <c r="W53" s="155"/>
      <c r="X53" s="155"/>
      <c r="Y53" s="155"/>
      <c r="Z53" s="155"/>
      <c r="AA53" s="155"/>
      <c r="AB53" s="155"/>
      <c r="AC53" s="41"/>
      <c r="AD53" s="41" t="s">
        <v>36</v>
      </c>
      <c r="AE53" s="42"/>
      <c r="AF53" s="42"/>
      <c r="AG53" s="42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8"/>
    </row>
    <row r="54" spans="2:45" ht="13.5" customHeight="1" x14ac:dyDescent="0.15">
      <c r="F54" s="18"/>
      <c r="G54" s="18"/>
      <c r="H54" s="18"/>
      <c r="I54" s="18"/>
      <c r="J54" s="18"/>
      <c r="L54" s="15"/>
      <c r="M54" s="15"/>
      <c r="N54" s="15"/>
      <c r="O54" s="15"/>
      <c r="P54" s="15"/>
      <c r="Q54" s="15"/>
      <c r="R54" s="15"/>
      <c r="S54" s="15"/>
      <c r="W54" s="18"/>
      <c r="X54" s="18"/>
      <c r="Y54" s="18"/>
      <c r="Z54" s="18"/>
      <c r="AA54" s="18"/>
      <c r="AB54" s="18"/>
      <c r="AE54" s="19"/>
      <c r="AF54" s="19"/>
      <c r="AG54" s="19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</row>
    <row r="63" spans="2:45" x14ac:dyDescent="0.15">
      <c r="AF63" s="30"/>
    </row>
    <row r="64" spans="2:45" x14ac:dyDescent="0.15">
      <c r="AF64" s="30"/>
    </row>
  </sheetData>
  <mergeCells count="81">
    <mergeCell ref="H11:M12"/>
    <mergeCell ref="AC1:AG2"/>
    <mergeCell ref="AI1:AQ2"/>
    <mergeCell ref="B4:N5"/>
    <mergeCell ref="P4:Q5"/>
    <mergeCell ref="P7:AG8"/>
    <mergeCell ref="B20:G20"/>
    <mergeCell ref="H20:Y20"/>
    <mergeCell ref="Z20:AC20"/>
    <mergeCell ref="AD20:AK20"/>
    <mergeCell ref="AL20:AS20"/>
    <mergeCell ref="B23:G24"/>
    <mergeCell ref="H23:Y24"/>
    <mergeCell ref="Z23:AC24"/>
    <mergeCell ref="AD23:AK24"/>
    <mergeCell ref="AL23:AS24"/>
    <mergeCell ref="B21:G22"/>
    <mergeCell ref="H21:Y22"/>
    <mergeCell ref="Z21:AC22"/>
    <mergeCell ref="AD21:AK22"/>
    <mergeCell ref="AL21:AS22"/>
    <mergeCell ref="B27:G28"/>
    <mergeCell ref="H27:Y28"/>
    <mergeCell ref="Z27:AC28"/>
    <mergeCell ref="AD27:AK28"/>
    <mergeCell ref="AL27:AS28"/>
    <mergeCell ref="B25:G26"/>
    <mergeCell ref="H25:Y26"/>
    <mergeCell ref="Z25:AC26"/>
    <mergeCell ref="AD25:AK26"/>
    <mergeCell ref="AL25:AS26"/>
    <mergeCell ref="B31:G32"/>
    <mergeCell ref="H31:Y32"/>
    <mergeCell ref="Z31:AC32"/>
    <mergeCell ref="AD31:AK32"/>
    <mergeCell ref="AL31:AS32"/>
    <mergeCell ref="B29:G30"/>
    <mergeCell ref="H29:Y30"/>
    <mergeCell ref="Z29:AC30"/>
    <mergeCell ref="AD29:AK30"/>
    <mergeCell ref="AL29:AS30"/>
    <mergeCell ref="B35:G36"/>
    <mergeCell ref="H35:Y36"/>
    <mergeCell ref="Z35:AC36"/>
    <mergeCell ref="AD35:AK36"/>
    <mergeCell ref="AL35:AS36"/>
    <mergeCell ref="B33:G34"/>
    <mergeCell ref="H33:Y34"/>
    <mergeCell ref="Z33:AC34"/>
    <mergeCell ref="AD33:AK34"/>
    <mergeCell ref="AL33:AS34"/>
    <mergeCell ref="B39:G40"/>
    <mergeCell ref="H39:Y40"/>
    <mergeCell ref="Z39:AC40"/>
    <mergeCell ref="AD39:AK40"/>
    <mergeCell ref="AL39:AS40"/>
    <mergeCell ref="B37:G38"/>
    <mergeCell ref="H37:Y38"/>
    <mergeCell ref="Z37:AC38"/>
    <mergeCell ref="AD37:AK38"/>
    <mergeCell ref="AL37:AS38"/>
    <mergeCell ref="AR45:AS46"/>
    <mergeCell ref="X41:AC42"/>
    <mergeCell ref="AD41:AK42"/>
    <mergeCell ref="AL41:AS42"/>
    <mergeCell ref="X43:AC44"/>
    <mergeCell ref="AD43:AK44"/>
    <mergeCell ref="AL43:AS44"/>
    <mergeCell ref="B45:G46"/>
    <mergeCell ref="H45:W46"/>
    <mergeCell ref="X45:Y46"/>
    <mergeCell ref="AE45:AL46"/>
    <mergeCell ref="Z45:AD46"/>
    <mergeCell ref="Z47:AS47"/>
    <mergeCell ref="F51:J51"/>
    <mergeCell ref="L51:S51"/>
    <mergeCell ref="AH51:AS51"/>
    <mergeCell ref="F53:J53"/>
    <mergeCell ref="L53:S53"/>
    <mergeCell ref="W53:AB53"/>
    <mergeCell ref="AH53:AS53"/>
  </mergeCells>
  <phoneticPr fontId="2"/>
  <pageMargins left="0.59055118110236227" right="0.19685039370078741" top="0.59055118110236227" bottom="0.39370078740157483" header="0.51181102362204722" footer="0.31496062992125984"/>
  <pageSetup paperSize="9" scale="99" orientation="portrait" r:id="rId1"/>
  <headerFooter alignWithMargins="0">
    <oddFooter>&amp;R小笠原マル曻株式会社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FA8E-28F8-476F-BA5F-34FB40EA5D31}">
  <dimension ref="B1:BG59"/>
  <sheetViews>
    <sheetView zoomScaleNormal="100" workbookViewId="0"/>
  </sheetViews>
  <sheetFormatPr defaultRowHeight="13.5" x14ac:dyDescent="0.15"/>
  <cols>
    <col min="1" max="45" width="2.125" customWidth="1"/>
    <col min="46" max="46" width="2.25" customWidth="1"/>
  </cols>
  <sheetData>
    <row r="1" spans="2:43" ht="13.5" customHeight="1" x14ac:dyDescent="0.15">
      <c r="B1" s="15"/>
      <c r="C1" s="26"/>
      <c r="D1" s="26" t="s">
        <v>17</v>
      </c>
      <c r="E1" s="26"/>
      <c r="F1" s="26"/>
      <c r="AC1" s="69" t="s">
        <v>5</v>
      </c>
      <c r="AD1" s="69"/>
      <c r="AE1" s="69"/>
      <c r="AF1" s="69"/>
      <c r="AG1" s="69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2:43" ht="13.5" customHeight="1" x14ac:dyDescent="0.15">
      <c r="D2" t="s">
        <v>25</v>
      </c>
      <c r="AC2" s="69"/>
      <c r="AD2" s="69"/>
      <c r="AE2" s="69"/>
      <c r="AF2" s="69"/>
      <c r="AG2" s="69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2:43" ht="13.5" customHeight="1" x14ac:dyDescent="0.15">
      <c r="AO3" s="3"/>
    </row>
    <row r="4" spans="2:43" ht="13.5" customHeight="1" x14ac:dyDescent="0.15">
      <c r="B4" s="71" t="s">
        <v>14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P4" s="72" t="s">
        <v>6</v>
      </c>
      <c r="Q4" s="72"/>
    </row>
    <row r="5" spans="2:43" ht="14.2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P5" s="72"/>
      <c r="Q5" s="72"/>
      <c r="AQ5" s="1"/>
    </row>
    <row r="6" spans="2:43" ht="13.5" customHeight="1" x14ac:dyDescent="0.15"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3" ht="13.5" customHeight="1" x14ac:dyDescent="0.15">
      <c r="P7" s="73" t="s">
        <v>34</v>
      </c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2"/>
      <c r="AI7" s="2"/>
      <c r="AJ7" s="2"/>
      <c r="AK7" s="2"/>
      <c r="AL7" s="2"/>
      <c r="AM7" s="2"/>
    </row>
    <row r="8" spans="2:43" ht="13.5" customHeight="1" x14ac:dyDescent="0.15"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2"/>
      <c r="AI8" s="2"/>
      <c r="AJ8" s="2"/>
      <c r="AK8" s="2"/>
      <c r="AL8" s="2"/>
      <c r="AM8" s="2"/>
    </row>
    <row r="9" spans="2:43" ht="13.5" customHeight="1" x14ac:dyDescent="0.15"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2:43" ht="13.5" customHeight="1" thickBot="1" x14ac:dyDescent="0.2">
      <c r="AF10" s="2"/>
      <c r="AG10" s="2"/>
      <c r="AH10" s="2"/>
      <c r="AI10" s="2"/>
      <c r="AJ10" s="2"/>
      <c r="AK10" s="2"/>
      <c r="AL10" s="2"/>
      <c r="AM10" s="2"/>
      <c r="AN10" s="2"/>
      <c r="AO10" s="2"/>
      <c r="AQ10" s="1"/>
    </row>
    <row r="11" spans="2:43" ht="13.5" customHeight="1" x14ac:dyDescent="0.15">
      <c r="B11" t="s">
        <v>0</v>
      </c>
      <c r="H11" s="144"/>
      <c r="I11" s="145"/>
      <c r="J11" s="145"/>
      <c r="K11" s="145"/>
      <c r="L11" s="145"/>
      <c r="M11" s="146"/>
      <c r="Z11" t="s">
        <v>15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Q11" s="1"/>
    </row>
    <row r="12" spans="2:43" ht="13.5" customHeight="1" thickBot="1" x14ac:dyDescent="0.2">
      <c r="H12" s="147"/>
      <c r="I12" s="148"/>
      <c r="J12" s="148"/>
      <c r="K12" s="148"/>
      <c r="L12" s="148"/>
      <c r="M12" s="149"/>
      <c r="AF12" s="2"/>
      <c r="AG12" s="2"/>
      <c r="AH12" s="2"/>
      <c r="AI12" s="2"/>
      <c r="AJ12" s="2"/>
      <c r="AK12" s="2"/>
      <c r="AL12" s="2"/>
      <c r="AM12" s="2"/>
      <c r="AN12" s="2"/>
      <c r="AO12" s="2"/>
      <c r="AQ12" s="1"/>
    </row>
    <row r="13" spans="2:43" ht="13.5" customHeight="1" x14ac:dyDescent="0.15">
      <c r="AA13" s="1" t="s">
        <v>1</v>
      </c>
      <c r="AE13" s="26"/>
      <c r="AF13" s="2"/>
      <c r="AG13" s="2"/>
      <c r="AH13" s="2"/>
      <c r="AI13" s="2"/>
      <c r="AJ13" s="2"/>
      <c r="AK13" s="2"/>
      <c r="AL13" s="2"/>
      <c r="AM13" s="2"/>
      <c r="AN13" s="2"/>
      <c r="AO13" s="2"/>
      <c r="AQ13" s="1"/>
    </row>
    <row r="14" spans="2:43" ht="13.5" customHeight="1" x14ac:dyDescent="0.15">
      <c r="AA14" s="1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"/>
      <c r="AQ14" s="1"/>
    </row>
    <row r="15" spans="2:43" ht="13.5" customHeight="1" x14ac:dyDescent="0.15">
      <c r="AA15" s="1" t="s">
        <v>2</v>
      </c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t="s">
        <v>18</v>
      </c>
      <c r="AQ15" s="1"/>
    </row>
    <row r="16" spans="2:43" ht="13.5" customHeight="1" x14ac:dyDescent="0.15"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Q16" s="1"/>
    </row>
    <row r="17" spans="2:51" ht="13.5" customHeight="1" x14ac:dyDescent="0.15">
      <c r="B17" t="s">
        <v>33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"/>
    </row>
    <row r="18" spans="2:51" ht="13.5" customHeight="1" x14ac:dyDescent="0.15">
      <c r="AE18" s="2"/>
      <c r="AF18" s="2"/>
      <c r="AG18" s="2"/>
      <c r="AH18" s="2"/>
      <c r="AI18" s="2"/>
      <c r="AJ18" s="2"/>
      <c r="AK18" s="2"/>
      <c r="AL18" s="2"/>
      <c r="AM18" s="2"/>
      <c r="AN18" s="2"/>
      <c r="AP18" s="1"/>
    </row>
    <row r="19" spans="2:51" x14ac:dyDescent="0.15">
      <c r="B19" s="191" t="s">
        <v>21</v>
      </c>
      <c r="C19" s="191"/>
      <c r="D19" s="191"/>
      <c r="E19" s="191"/>
      <c r="F19" s="191"/>
      <c r="G19" s="191"/>
      <c r="H19" s="191"/>
      <c r="I19" s="191"/>
      <c r="J19" s="161" t="s">
        <v>22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254"/>
      <c r="AA19" s="254"/>
      <c r="AB19" s="254"/>
      <c r="AC19" s="254"/>
      <c r="AD19" s="254"/>
      <c r="AE19" s="254"/>
      <c r="AF19" s="254"/>
      <c r="AG19" s="255"/>
      <c r="AH19" s="161" t="s">
        <v>37</v>
      </c>
      <c r="AI19" s="162"/>
      <c r="AJ19" s="162"/>
      <c r="AK19" s="162"/>
      <c r="AL19" s="162"/>
      <c r="AM19" s="163"/>
      <c r="AN19" s="22"/>
      <c r="AO19" s="23"/>
      <c r="AP19" s="23"/>
      <c r="AQ19" s="23"/>
      <c r="AR19" s="23"/>
    </row>
    <row r="20" spans="2:51" ht="13.5" customHeight="1" x14ac:dyDescent="0.15">
      <c r="B20" s="164"/>
      <c r="C20" s="165"/>
      <c r="D20" s="165"/>
      <c r="E20" s="165"/>
      <c r="F20" s="165"/>
      <c r="G20" s="165"/>
      <c r="H20" s="165"/>
      <c r="I20" s="166"/>
      <c r="J20" s="170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2"/>
      <c r="AH20" s="176"/>
      <c r="AI20" s="177"/>
      <c r="AJ20" s="177"/>
      <c r="AK20" s="177"/>
      <c r="AL20" s="177"/>
      <c r="AM20" s="178"/>
      <c r="AN20" s="24"/>
      <c r="AO20" s="12"/>
      <c r="AP20" s="12"/>
      <c r="AQ20" s="12"/>
      <c r="AR20" s="12"/>
      <c r="AS20" s="25"/>
    </row>
    <row r="21" spans="2:51" ht="13.5" customHeight="1" x14ac:dyDescent="0.15">
      <c r="B21" s="167"/>
      <c r="C21" s="168"/>
      <c r="D21" s="168"/>
      <c r="E21" s="168"/>
      <c r="F21" s="168"/>
      <c r="G21" s="168"/>
      <c r="H21" s="168"/>
      <c r="I21" s="169"/>
      <c r="J21" s="173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5"/>
      <c r="AH21" s="179"/>
      <c r="AI21" s="180"/>
      <c r="AJ21" s="180"/>
      <c r="AK21" s="180"/>
      <c r="AL21" s="180"/>
      <c r="AM21" s="181"/>
      <c r="AN21" s="24"/>
      <c r="AO21" s="12"/>
      <c r="AP21" s="12"/>
      <c r="AQ21" s="12"/>
      <c r="AR21" s="12"/>
      <c r="AS21" s="25"/>
    </row>
    <row r="22" spans="2:51" x14ac:dyDescent="0.15">
      <c r="B22" s="16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AH22" s="14"/>
      <c r="AI22" s="14"/>
      <c r="AJ22" s="14"/>
      <c r="AK22" s="14"/>
      <c r="AL22" s="14"/>
      <c r="AM22" s="27"/>
      <c r="AQ22" s="13"/>
      <c r="AY22" s="16"/>
    </row>
    <row r="23" spans="2:51" x14ac:dyDescent="0.15"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AH23" s="13"/>
      <c r="AI23" s="13"/>
      <c r="AJ23" s="13"/>
      <c r="AK23" s="13"/>
      <c r="AL23" s="13"/>
      <c r="AY23" s="16"/>
    </row>
    <row r="25" spans="2:51" x14ac:dyDescent="0.15">
      <c r="B25" s="57"/>
      <c r="C25" s="161" t="s">
        <v>9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82"/>
      <c r="T25" s="191" t="s">
        <v>12</v>
      </c>
      <c r="U25" s="191"/>
      <c r="V25" s="191"/>
      <c r="W25" s="191"/>
      <c r="X25" s="191"/>
      <c r="Y25" s="191"/>
      <c r="Z25" s="191" t="s">
        <v>3</v>
      </c>
      <c r="AA25" s="191"/>
      <c r="AB25" s="191" t="s">
        <v>11</v>
      </c>
      <c r="AC25" s="191"/>
      <c r="AD25" s="191"/>
      <c r="AE25" s="191"/>
      <c r="AF25" s="191"/>
      <c r="AG25" s="191"/>
      <c r="AH25" s="161" t="s">
        <v>10</v>
      </c>
      <c r="AI25" s="162"/>
      <c r="AJ25" s="162"/>
      <c r="AK25" s="162"/>
      <c r="AL25" s="162"/>
      <c r="AM25" s="162"/>
      <c r="AN25" s="162"/>
      <c r="AO25" s="182"/>
      <c r="AP25" s="4"/>
      <c r="AQ25" s="5"/>
    </row>
    <row r="26" spans="2:51" ht="17.25" x14ac:dyDescent="0.15">
      <c r="B26" s="189"/>
      <c r="C26" s="183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5"/>
      <c r="T26" s="192"/>
      <c r="U26" s="193"/>
      <c r="V26" s="193"/>
      <c r="W26" s="193"/>
      <c r="X26" s="193"/>
      <c r="Y26" s="194"/>
      <c r="Z26" s="189"/>
      <c r="AA26" s="189"/>
      <c r="AB26" s="198"/>
      <c r="AC26" s="199"/>
      <c r="AD26" s="199"/>
      <c r="AE26" s="199"/>
      <c r="AF26" s="199"/>
      <c r="AG26" s="200"/>
      <c r="AH26" s="204" t="str">
        <f>IF(ISBLANK(T26),"",ROUND(T26*AB26,0))</f>
        <v/>
      </c>
      <c r="AI26" s="205"/>
      <c r="AJ26" s="205"/>
      <c r="AK26" s="205"/>
      <c r="AL26" s="205"/>
      <c r="AM26" s="205"/>
      <c r="AN26" s="205"/>
      <c r="AO26" s="206"/>
      <c r="AP26" s="6"/>
      <c r="AQ26" s="7"/>
    </row>
    <row r="27" spans="2:51" ht="17.25" customHeight="1" x14ac:dyDescent="0.15">
      <c r="B27" s="19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8"/>
      <c r="T27" s="195"/>
      <c r="U27" s="196"/>
      <c r="V27" s="196"/>
      <c r="W27" s="196"/>
      <c r="X27" s="196"/>
      <c r="Y27" s="197"/>
      <c r="Z27" s="190"/>
      <c r="AA27" s="190"/>
      <c r="AB27" s="201"/>
      <c r="AC27" s="202"/>
      <c r="AD27" s="202"/>
      <c r="AE27" s="202"/>
      <c r="AF27" s="202"/>
      <c r="AG27" s="203"/>
      <c r="AH27" s="207"/>
      <c r="AI27" s="208"/>
      <c r="AJ27" s="208"/>
      <c r="AK27" s="208"/>
      <c r="AL27" s="208"/>
      <c r="AM27" s="208"/>
      <c r="AN27" s="208"/>
      <c r="AO27" s="209"/>
      <c r="AP27" s="6"/>
      <c r="AQ27" s="7"/>
    </row>
    <row r="28" spans="2:51" ht="17.25" x14ac:dyDescent="0.15">
      <c r="B28" s="189"/>
      <c r="C28" s="183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5"/>
      <c r="T28" s="192"/>
      <c r="U28" s="193"/>
      <c r="V28" s="193"/>
      <c r="W28" s="193"/>
      <c r="X28" s="193"/>
      <c r="Y28" s="194"/>
      <c r="Z28" s="189"/>
      <c r="AA28" s="189"/>
      <c r="AB28" s="198"/>
      <c r="AC28" s="199"/>
      <c r="AD28" s="199"/>
      <c r="AE28" s="199"/>
      <c r="AF28" s="199"/>
      <c r="AG28" s="200"/>
      <c r="AH28" s="204" t="str">
        <f t="shared" ref="AH28" si="0">IF(ISBLANK(T28),"",ROUND(T28*AB28,0))</f>
        <v/>
      </c>
      <c r="AI28" s="205"/>
      <c r="AJ28" s="205"/>
      <c r="AK28" s="205"/>
      <c r="AL28" s="205"/>
      <c r="AM28" s="205"/>
      <c r="AN28" s="205"/>
      <c r="AO28" s="206"/>
      <c r="AP28" s="8"/>
      <c r="AQ28" s="9"/>
    </row>
    <row r="29" spans="2:51" ht="17.25" customHeight="1" x14ac:dyDescent="0.15">
      <c r="B29" s="190"/>
      <c r="C29" s="186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8"/>
      <c r="T29" s="195"/>
      <c r="U29" s="196"/>
      <c r="V29" s="196"/>
      <c r="W29" s="196"/>
      <c r="X29" s="196"/>
      <c r="Y29" s="197"/>
      <c r="Z29" s="190"/>
      <c r="AA29" s="190"/>
      <c r="AB29" s="201"/>
      <c r="AC29" s="202"/>
      <c r="AD29" s="202"/>
      <c r="AE29" s="202"/>
      <c r="AF29" s="202"/>
      <c r="AG29" s="203"/>
      <c r="AH29" s="207"/>
      <c r="AI29" s="208"/>
      <c r="AJ29" s="208"/>
      <c r="AK29" s="208"/>
      <c r="AL29" s="208"/>
      <c r="AM29" s="208"/>
      <c r="AN29" s="208"/>
      <c r="AO29" s="209"/>
      <c r="AP29" s="8"/>
      <c r="AQ29" s="9"/>
    </row>
    <row r="30" spans="2:51" ht="17.25" x14ac:dyDescent="0.15">
      <c r="B30" s="189"/>
      <c r="C30" s="183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5"/>
      <c r="T30" s="192"/>
      <c r="U30" s="193"/>
      <c r="V30" s="193"/>
      <c r="W30" s="193"/>
      <c r="X30" s="193"/>
      <c r="Y30" s="194"/>
      <c r="Z30" s="189"/>
      <c r="AA30" s="189"/>
      <c r="AB30" s="198"/>
      <c r="AC30" s="199"/>
      <c r="AD30" s="199"/>
      <c r="AE30" s="199"/>
      <c r="AF30" s="199"/>
      <c r="AG30" s="200"/>
      <c r="AH30" s="204" t="str">
        <f t="shared" ref="AH30" si="1">IF(ISBLANK(T30),"",ROUND(T30*AB30,0))</f>
        <v/>
      </c>
      <c r="AI30" s="205"/>
      <c r="AJ30" s="205"/>
      <c r="AK30" s="205"/>
      <c r="AL30" s="205"/>
      <c r="AM30" s="205"/>
      <c r="AN30" s="205"/>
      <c r="AO30" s="206"/>
      <c r="AP30" s="8"/>
      <c r="AQ30" s="9"/>
    </row>
    <row r="31" spans="2:51" ht="17.25" customHeight="1" x14ac:dyDescent="0.15">
      <c r="B31" s="190"/>
      <c r="C31" s="186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8"/>
      <c r="T31" s="195"/>
      <c r="U31" s="196"/>
      <c r="V31" s="196"/>
      <c r="W31" s="196"/>
      <c r="X31" s="196"/>
      <c r="Y31" s="197"/>
      <c r="Z31" s="190"/>
      <c r="AA31" s="190"/>
      <c r="AB31" s="201"/>
      <c r="AC31" s="202"/>
      <c r="AD31" s="202"/>
      <c r="AE31" s="202"/>
      <c r="AF31" s="202"/>
      <c r="AG31" s="203"/>
      <c r="AH31" s="207"/>
      <c r="AI31" s="208"/>
      <c r="AJ31" s="208"/>
      <c r="AK31" s="208"/>
      <c r="AL31" s="208"/>
      <c r="AM31" s="208"/>
      <c r="AN31" s="208"/>
      <c r="AO31" s="209"/>
      <c r="AP31" s="8"/>
      <c r="AQ31" s="9"/>
    </row>
    <row r="32" spans="2:51" ht="17.25" x14ac:dyDescent="0.15">
      <c r="B32" s="189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5"/>
      <c r="T32" s="192"/>
      <c r="U32" s="193"/>
      <c r="V32" s="193"/>
      <c r="W32" s="193"/>
      <c r="X32" s="193"/>
      <c r="Y32" s="194"/>
      <c r="Z32" s="189"/>
      <c r="AA32" s="189"/>
      <c r="AB32" s="198"/>
      <c r="AC32" s="199"/>
      <c r="AD32" s="199"/>
      <c r="AE32" s="199"/>
      <c r="AF32" s="199"/>
      <c r="AG32" s="200"/>
      <c r="AH32" s="204" t="str">
        <f t="shared" ref="AH32" si="2">IF(ISBLANK(T32),"",ROUND(T32*AB32,0))</f>
        <v/>
      </c>
      <c r="AI32" s="205"/>
      <c r="AJ32" s="205"/>
      <c r="AK32" s="205"/>
      <c r="AL32" s="205"/>
      <c r="AM32" s="205"/>
      <c r="AN32" s="205"/>
      <c r="AO32" s="206"/>
      <c r="AP32" s="8"/>
      <c r="AQ32" s="9"/>
    </row>
    <row r="33" spans="2:59" ht="17.25" x14ac:dyDescent="0.15">
      <c r="B33" s="190"/>
      <c r="C33" s="186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8"/>
      <c r="T33" s="195"/>
      <c r="U33" s="196"/>
      <c r="V33" s="196"/>
      <c r="W33" s="196"/>
      <c r="X33" s="196"/>
      <c r="Y33" s="197"/>
      <c r="Z33" s="190"/>
      <c r="AA33" s="190"/>
      <c r="AB33" s="201"/>
      <c r="AC33" s="202"/>
      <c r="AD33" s="202"/>
      <c r="AE33" s="202"/>
      <c r="AF33" s="202"/>
      <c r="AG33" s="203"/>
      <c r="AH33" s="207"/>
      <c r="AI33" s="208"/>
      <c r="AJ33" s="208"/>
      <c r="AK33" s="208"/>
      <c r="AL33" s="208"/>
      <c r="AM33" s="208"/>
      <c r="AN33" s="208"/>
      <c r="AO33" s="209"/>
      <c r="AP33" s="8"/>
      <c r="AQ33" s="9"/>
    </row>
    <row r="34" spans="2:59" ht="17.25" customHeight="1" x14ac:dyDescent="0.15">
      <c r="B34" s="189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5"/>
      <c r="T34" s="192"/>
      <c r="U34" s="193"/>
      <c r="V34" s="193"/>
      <c r="W34" s="193"/>
      <c r="X34" s="193"/>
      <c r="Y34" s="194"/>
      <c r="Z34" s="189"/>
      <c r="AA34" s="189"/>
      <c r="AB34" s="198"/>
      <c r="AC34" s="199"/>
      <c r="AD34" s="199"/>
      <c r="AE34" s="199"/>
      <c r="AF34" s="199"/>
      <c r="AG34" s="200"/>
      <c r="AH34" s="204" t="str">
        <f t="shared" ref="AH34" si="3">IF(ISBLANK(T34),"",ROUND(T34*AB34,0))</f>
        <v/>
      </c>
      <c r="AI34" s="205"/>
      <c r="AJ34" s="205"/>
      <c r="AK34" s="205"/>
      <c r="AL34" s="205"/>
      <c r="AM34" s="205"/>
      <c r="AN34" s="205"/>
      <c r="AO34" s="206"/>
      <c r="AP34" s="8"/>
      <c r="AQ34" s="9"/>
    </row>
    <row r="35" spans="2:59" ht="17.25" x14ac:dyDescent="0.15">
      <c r="B35" s="190"/>
      <c r="C35" s="186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8"/>
      <c r="T35" s="195"/>
      <c r="U35" s="196"/>
      <c r="V35" s="196"/>
      <c r="W35" s="196"/>
      <c r="X35" s="196"/>
      <c r="Y35" s="197"/>
      <c r="Z35" s="190"/>
      <c r="AA35" s="190"/>
      <c r="AB35" s="201"/>
      <c r="AC35" s="202"/>
      <c r="AD35" s="202"/>
      <c r="AE35" s="202"/>
      <c r="AF35" s="202"/>
      <c r="AG35" s="203"/>
      <c r="AH35" s="207"/>
      <c r="AI35" s="208"/>
      <c r="AJ35" s="208"/>
      <c r="AK35" s="208"/>
      <c r="AL35" s="208"/>
      <c r="AM35" s="208"/>
      <c r="AN35" s="208"/>
      <c r="AO35" s="209"/>
      <c r="AP35" s="8"/>
      <c r="AQ35" s="9"/>
    </row>
    <row r="36" spans="2:59" ht="17.25" x14ac:dyDescent="0.15">
      <c r="B36" s="189"/>
      <c r="C36" s="18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5"/>
      <c r="T36" s="192"/>
      <c r="U36" s="193"/>
      <c r="V36" s="193"/>
      <c r="W36" s="193"/>
      <c r="X36" s="193"/>
      <c r="Y36" s="194"/>
      <c r="Z36" s="189"/>
      <c r="AA36" s="189"/>
      <c r="AB36" s="198"/>
      <c r="AC36" s="199"/>
      <c r="AD36" s="199"/>
      <c r="AE36" s="199"/>
      <c r="AF36" s="199"/>
      <c r="AG36" s="200"/>
      <c r="AH36" s="204" t="str">
        <f t="shared" ref="AH36" si="4">IF(ISBLANK(T36),"",ROUND(T36*AB36,0))</f>
        <v/>
      </c>
      <c r="AI36" s="205"/>
      <c r="AJ36" s="205"/>
      <c r="AK36" s="205"/>
      <c r="AL36" s="205"/>
      <c r="AM36" s="205"/>
      <c r="AN36" s="205"/>
      <c r="AO36" s="206"/>
      <c r="AP36" s="8"/>
      <c r="AQ36" s="9"/>
    </row>
    <row r="37" spans="2:59" ht="17.25" x14ac:dyDescent="0.15">
      <c r="B37" s="190"/>
      <c r="C37" s="186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8"/>
      <c r="T37" s="195"/>
      <c r="U37" s="196"/>
      <c r="V37" s="196"/>
      <c r="W37" s="196"/>
      <c r="X37" s="196"/>
      <c r="Y37" s="197"/>
      <c r="Z37" s="190"/>
      <c r="AA37" s="190"/>
      <c r="AB37" s="201"/>
      <c r="AC37" s="202"/>
      <c r="AD37" s="202"/>
      <c r="AE37" s="202"/>
      <c r="AF37" s="202"/>
      <c r="AG37" s="203"/>
      <c r="AH37" s="207"/>
      <c r="AI37" s="208"/>
      <c r="AJ37" s="208"/>
      <c r="AK37" s="208"/>
      <c r="AL37" s="208"/>
      <c r="AM37" s="208"/>
      <c r="AN37" s="208"/>
      <c r="AO37" s="209"/>
      <c r="AP37" s="8"/>
      <c r="AQ37" s="9"/>
    </row>
    <row r="38" spans="2:59" ht="17.25" customHeight="1" x14ac:dyDescent="0.15">
      <c r="B38" s="189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5"/>
      <c r="T38" s="192"/>
      <c r="U38" s="193"/>
      <c r="V38" s="193"/>
      <c r="W38" s="193"/>
      <c r="X38" s="193"/>
      <c r="Y38" s="194"/>
      <c r="Z38" s="189"/>
      <c r="AA38" s="189"/>
      <c r="AB38" s="198"/>
      <c r="AC38" s="199"/>
      <c r="AD38" s="199"/>
      <c r="AE38" s="199"/>
      <c r="AF38" s="199"/>
      <c r="AG38" s="200"/>
      <c r="AH38" s="204" t="str">
        <f t="shared" ref="AH38" si="5">IF(ISBLANK(T38),"",ROUND(T38*AB38,0))</f>
        <v/>
      </c>
      <c r="AI38" s="205"/>
      <c r="AJ38" s="205"/>
      <c r="AK38" s="205"/>
      <c r="AL38" s="205"/>
      <c r="AM38" s="205"/>
      <c r="AN38" s="205"/>
      <c r="AO38" s="206"/>
      <c r="AP38" s="8"/>
      <c r="AQ38" s="9"/>
    </row>
    <row r="39" spans="2:59" ht="17.25" x14ac:dyDescent="0.15">
      <c r="B39" s="190"/>
      <c r="C39" s="186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8"/>
      <c r="T39" s="195"/>
      <c r="U39" s="196"/>
      <c r="V39" s="196"/>
      <c r="W39" s="196"/>
      <c r="X39" s="196"/>
      <c r="Y39" s="197"/>
      <c r="Z39" s="190"/>
      <c r="AA39" s="190"/>
      <c r="AB39" s="201"/>
      <c r="AC39" s="202"/>
      <c r="AD39" s="202"/>
      <c r="AE39" s="202"/>
      <c r="AF39" s="202"/>
      <c r="AG39" s="203"/>
      <c r="AH39" s="207"/>
      <c r="AI39" s="208"/>
      <c r="AJ39" s="208"/>
      <c r="AK39" s="208"/>
      <c r="AL39" s="208"/>
      <c r="AM39" s="208"/>
      <c r="AN39" s="208"/>
      <c r="AO39" s="209"/>
      <c r="AP39" s="8"/>
      <c r="AQ39" s="9"/>
    </row>
    <row r="40" spans="2:59" ht="17.25" x14ac:dyDescent="0.15">
      <c r="B40" s="189"/>
      <c r="C40" s="183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5"/>
      <c r="T40" s="192"/>
      <c r="U40" s="193"/>
      <c r="V40" s="193"/>
      <c r="W40" s="193"/>
      <c r="X40" s="193"/>
      <c r="Y40" s="194"/>
      <c r="Z40" s="189"/>
      <c r="AA40" s="189"/>
      <c r="AB40" s="198"/>
      <c r="AC40" s="199"/>
      <c r="AD40" s="199"/>
      <c r="AE40" s="199"/>
      <c r="AF40" s="199"/>
      <c r="AG40" s="200"/>
      <c r="AH40" s="204" t="str">
        <f t="shared" ref="AH40" si="6">IF(ISBLANK(T40),"",ROUND(T40*AB40,0))</f>
        <v/>
      </c>
      <c r="AI40" s="205"/>
      <c r="AJ40" s="205"/>
      <c r="AK40" s="205"/>
      <c r="AL40" s="205"/>
      <c r="AM40" s="205"/>
      <c r="AN40" s="205"/>
      <c r="AO40" s="206"/>
      <c r="AP40" s="8"/>
      <c r="AQ40" s="9"/>
    </row>
    <row r="41" spans="2:59" ht="17.25" x14ac:dyDescent="0.15">
      <c r="B41" s="190"/>
      <c r="C41" s="186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8"/>
      <c r="T41" s="195"/>
      <c r="U41" s="196"/>
      <c r="V41" s="196"/>
      <c r="W41" s="196"/>
      <c r="X41" s="196"/>
      <c r="Y41" s="197"/>
      <c r="Z41" s="190"/>
      <c r="AA41" s="190"/>
      <c r="AB41" s="201"/>
      <c r="AC41" s="202"/>
      <c r="AD41" s="202"/>
      <c r="AE41" s="202"/>
      <c r="AF41" s="202"/>
      <c r="AG41" s="203"/>
      <c r="AH41" s="207"/>
      <c r="AI41" s="208"/>
      <c r="AJ41" s="208"/>
      <c r="AK41" s="208"/>
      <c r="AL41" s="208"/>
      <c r="AM41" s="208"/>
      <c r="AN41" s="208"/>
      <c r="AO41" s="209"/>
      <c r="AP41" s="8"/>
      <c r="AQ41" s="9"/>
    </row>
    <row r="42" spans="2:59" ht="17.25" x14ac:dyDescent="0.15">
      <c r="B42" s="189"/>
      <c r="C42" s="183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5"/>
      <c r="T42" s="192"/>
      <c r="U42" s="193"/>
      <c r="V42" s="193"/>
      <c r="W42" s="193"/>
      <c r="X42" s="193"/>
      <c r="Y42" s="194"/>
      <c r="Z42" s="189"/>
      <c r="AA42" s="189"/>
      <c r="AB42" s="198"/>
      <c r="AC42" s="199"/>
      <c r="AD42" s="199"/>
      <c r="AE42" s="199"/>
      <c r="AF42" s="199"/>
      <c r="AG42" s="200"/>
      <c r="AH42" s="204" t="str">
        <f t="shared" ref="AH42" si="7">IF(ISBLANK(T42),"",ROUND(T42*AB42,0))</f>
        <v/>
      </c>
      <c r="AI42" s="205"/>
      <c r="AJ42" s="205"/>
      <c r="AK42" s="205"/>
      <c r="AL42" s="205"/>
      <c r="AM42" s="205"/>
      <c r="AN42" s="205"/>
      <c r="AO42" s="206"/>
      <c r="AP42" s="8"/>
      <c r="AQ42" s="9"/>
      <c r="AR42" s="28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2:59" ht="17.25" x14ac:dyDescent="0.15">
      <c r="B43" s="190"/>
      <c r="C43" s="186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8"/>
      <c r="T43" s="195"/>
      <c r="U43" s="196"/>
      <c r="V43" s="196"/>
      <c r="W43" s="196"/>
      <c r="X43" s="196"/>
      <c r="Y43" s="197"/>
      <c r="Z43" s="190"/>
      <c r="AA43" s="190"/>
      <c r="AB43" s="201"/>
      <c r="AC43" s="202"/>
      <c r="AD43" s="202"/>
      <c r="AE43" s="202"/>
      <c r="AF43" s="202"/>
      <c r="AG43" s="203"/>
      <c r="AH43" s="207"/>
      <c r="AI43" s="208"/>
      <c r="AJ43" s="208"/>
      <c r="AK43" s="208"/>
      <c r="AL43" s="208"/>
      <c r="AM43" s="208"/>
      <c r="AN43" s="208"/>
      <c r="AO43" s="209"/>
      <c r="AP43" s="8"/>
      <c r="AQ43" s="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2:59" ht="17.25" x14ac:dyDescent="0.15">
      <c r="B44" s="189"/>
      <c r="C44" s="183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5"/>
      <c r="T44" s="192"/>
      <c r="U44" s="193"/>
      <c r="V44" s="193"/>
      <c r="W44" s="193"/>
      <c r="X44" s="193"/>
      <c r="Y44" s="194"/>
      <c r="Z44" s="189"/>
      <c r="AA44" s="189"/>
      <c r="AB44" s="198"/>
      <c r="AC44" s="199"/>
      <c r="AD44" s="199"/>
      <c r="AE44" s="199"/>
      <c r="AF44" s="199"/>
      <c r="AG44" s="200"/>
      <c r="AH44" s="204" t="str">
        <f t="shared" ref="AH44" si="8">IF(ISBLANK(T44),"",ROUND(T44*AB44,0))</f>
        <v/>
      </c>
      <c r="AI44" s="205"/>
      <c r="AJ44" s="205"/>
      <c r="AK44" s="205"/>
      <c r="AL44" s="205"/>
      <c r="AM44" s="205"/>
      <c r="AN44" s="205"/>
      <c r="AO44" s="206"/>
      <c r="AP44" s="8"/>
      <c r="AQ44" s="9"/>
    </row>
    <row r="45" spans="2:59" ht="17.25" x14ac:dyDescent="0.15">
      <c r="B45" s="190"/>
      <c r="C45" s="186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8"/>
      <c r="T45" s="195"/>
      <c r="U45" s="196"/>
      <c r="V45" s="196"/>
      <c r="W45" s="196"/>
      <c r="X45" s="196"/>
      <c r="Y45" s="197"/>
      <c r="Z45" s="190"/>
      <c r="AA45" s="190"/>
      <c r="AB45" s="201"/>
      <c r="AC45" s="202"/>
      <c r="AD45" s="202"/>
      <c r="AE45" s="202"/>
      <c r="AF45" s="202"/>
      <c r="AG45" s="203"/>
      <c r="AH45" s="207"/>
      <c r="AI45" s="208"/>
      <c r="AJ45" s="208"/>
      <c r="AK45" s="208"/>
      <c r="AL45" s="208"/>
      <c r="AM45" s="208"/>
      <c r="AN45" s="208"/>
      <c r="AO45" s="209"/>
      <c r="AP45" s="8"/>
      <c r="AQ45" s="9"/>
    </row>
    <row r="46" spans="2:59" ht="17.25" x14ac:dyDescent="0.15">
      <c r="B46" t="s">
        <v>58</v>
      </c>
      <c r="AB46" s="223" t="s">
        <v>4</v>
      </c>
      <c r="AC46" s="224"/>
      <c r="AD46" s="224"/>
      <c r="AE46" s="224"/>
      <c r="AF46" s="224"/>
      <c r="AG46" s="225"/>
      <c r="AH46" s="229">
        <f>SUM(AH26:AO45)</f>
        <v>0</v>
      </c>
      <c r="AI46" s="230"/>
      <c r="AJ46" s="230"/>
      <c r="AK46" s="230"/>
      <c r="AL46" s="230"/>
      <c r="AM46" s="230"/>
      <c r="AN46" s="230"/>
      <c r="AO46" s="231"/>
      <c r="AP46" s="10"/>
      <c r="AQ46" s="11"/>
    </row>
    <row r="47" spans="2:59" ht="17.25" x14ac:dyDescent="0.15">
      <c r="B47" t="s">
        <v>43</v>
      </c>
      <c r="AB47" s="226"/>
      <c r="AC47" s="227"/>
      <c r="AD47" s="227"/>
      <c r="AE47" s="227"/>
      <c r="AF47" s="227"/>
      <c r="AG47" s="228"/>
      <c r="AH47" s="232"/>
      <c r="AI47" s="233"/>
      <c r="AJ47" s="233"/>
      <c r="AK47" s="233"/>
      <c r="AL47" s="233"/>
      <c r="AM47" s="233"/>
      <c r="AN47" s="233"/>
      <c r="AO47" s="234"/>
      <c r="AP47" s="10"/>
      <c r="AQ47" s="11"/>
    </row>
    <row r="48" spans="2:59" ht="17.25" x14ac:dyDescent="0.15">
      <c r="B48" s="1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52"/>
      <c r="AO48" s="52"/>
      <c r="AP48" s="9"/>
      <c r="AQ48" s="9"/>
    </row>
    <row r="49" spans="2:56" ht="17.25" x14ac:dyDescent="0.15">
      <c r="B49" s="1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9"/>
      <c r="AQ49" s="9"/>
    </row>
    <row r="50" spans="2:56" ht="17.25" x14ac:dyDescent="0.15">
      <c r="B50" s="1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9"/>
      <c r="AQ50" s="9"/>
    </row>
    <row r="51" spans="2:56" ht="17.25" x14ac:dyDescent="0.15">
      <c r="X51" s="19"/>
      <c r="AD51" s="161" t="s">
        <v>59</v>
      </c>
      <c r="AE51" s="162"/>
      <c r="AF51" s="162"/>
      <c r="AG51" s="162"/>
      <c r="AH51" s="162"/>
      <c r="AI51" s="163"/>
      <c r="AJ51" s="161" t="s">
        <v>60</v>
      </c>
      <c r="AK51" s="163"/>
      <c r="AL51" s="163"/>
      <c r="AM51" s="163"/>
      <c r="AN51" s="163"/>
      <c r="AO51" s="182"/>
      <c r="AP51" s="19"/>
      <c r="AQ51" s="19"/>
      <c r="AR51" s="19"/>
      <c r="AS51" s="9"/>
      <c r="AT51" s="9"/>
    </row>
    <row r="52" spans="2:56" ht="17.25" x14ac:dyDescent="0.15">
      <c r="AD52" s="210"/>
      <c r="AE52" s="211"/>
      <c r="AF52" s="211"/>
      <c r="AG52" s="211"/>
      <c r="AH52" s="211"/>
      <c r="AI52" s="212"/>
      <c r="AJ52" s="218"/>
      <c r="AK52" s="212"/>
      <c r="AL52" s="212"/>
      <c r="AM52" s="212"/>
      <c r="AN52" s="212"/>
      <c r="AO52" s="219"/>
      <c r="AS52" s="11"/>
      <c r="AT52" s="11"/>
    </row>
    <row r="53" spans="2:56" ht="17.25" x14ac:dyDescent="0.15">
      <c r="AD53" s="213"/>
      <c r="AE53" s="214"/>
      <c r="AF53" s="214"/>
      <c r="AG53" s="214"/>
      <c r="AH53" s="214"/>
      <c r="AI53" s="214"/>
      <c r="AJ53" s="213"/>
      <c r="AK53" s="214"/>
      <c r="AL53" s="214"/>
      <c r="AM53" s="214"/>
      <c r="AN53" s="214"/>
      <c r="AO53" s="220"/>
      <c r="AS53" s="11"/>
      <c r="AT53" s="11"/>
    </row>
    <row r="54" spans="2:56" ht="17.25" x14ac:dyDescent="0.15">
      <c r="AD54" s="215"/>
      <c r="AE54" s="216"/>
      <c r="AF54" s="216"/>
      <c r="AG54" s="216"/>
      <c r="AH54" s="216"/>
      <c r="AI54" s="217"/>
      <c r="AJ54" s="221"/>
      <c r="AK54" s="217"/>
      <c r="AL54" s="217"/>
      <c r="AM54" s="217"/>
      <c r="AN54" s="217"/>
      <c r="AO54" s="222"/>
      <c r="AS54" s="11"/>
      <c r="AT54" s="11"/>
    </row>
    <row r="55" spans="2:56" ht="13.5" customHeight="1" x14ac:dyDescent="0.15">
      <c r="Y55" s="19"/>
      <c r="Z55" s="19"/>
      <c r="AA55" s="19"/>
      <c r="AP55" s="19"/>
      <c r="AQ55" s="19"/>
      <c r="AR55" s="19"/>
      <c r="AS55" s="19"/>
      <c r="AT55" s="19"/>
    </row>
    <row r="56" spans="2:56" ht="13.5" customHeight="1" x14ac:dyDescent="0.15"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8" spans="2:56" x14ac:dyDescent="0.15">
      <c r="AF58" s="30"/>
    </row>
    <row r="59" spans="2:56" x14ac:dyDescent="0.15">
      <c r="AF59" s="30"/>
    </row>
  </sheetData>
  <mergeCells count="83">
    <mergeCell ref="H11:M12"/>
    <mergeCell ref="AC1:AG2"/>
    <mergeCell ref="AI1:AQ2"/>
    <mergeCell ref="B4:N5"/>
    <mergeCell ref="P4:Q5"/>
    <mergeCell ref="P7:AG8"/>
    <mergeCell ref="B19:I19"/>
    <mergeCell ref="J19:AG19"/>
    <mergeCell ref="AH19:AM19"/>
    <mergeCell ref="B20:I21"/>
    <mergeCell ref="J20:AG21"/>
    <mergeCell ref="AH20:AM21"/>
    <mergeCell ref="T25:Y25"/>
    <mergeCell ref="Z25:AA25"/>
    <mergeCell ref="AB25:AG25"/>
    <mergeCell ref="AH25:AO25"/>
    <mergeCell ref="T26:Y27"/>
    <mergeCell ref="Z26:AA27"/>
    <mergeCell ref="AB26:AG27"/>
    <mergeCell ref="AH26:AO27"/>
    <mergeCell ref="T28:Y29"/>
    <mergeCell ref="Z28:AA29"/>
    <mergeCell ref="AB28:AG29"/>
    <mergeCell ref="AH28:AO29"/>
    <mergeCell ref="T30:Y31"/>
    <mergeCell ref="Z30:AA31"/>
    <mergeCell ref="AB30:AG31"/>
    <mergeCell ref="AH30:AO31"/>
    <mergeCell ref="T32:Y33"/>
    <mergeCell ref="Z32:AA33"/>
    <mergeCell ref="AB32:AG33"/>
    <mergeCell ref="AH32:AO33"/>
    <mergeCell ref="T34:Y35"/>
    <mergeCell ref="Z34:AA35"/>
    <mergeCell ref="AB34:AG35"/>
    <mergeCell ref="AH34:AO35"/>
    <mergeCell ref="T36:Y37"/>
    <mergeCell ref="Z36:AA37"/>
    <mergeCell ref="AB36:AG37"/>
    <mergeCell ref="AH36:AO37"/>
    <mergeCell ref="T38:Y39"/>
    <mergeCell ref="Z38:AA39"/>
    <mergeCell ref="AB38:AG39"/>
    <mergeCell ref="AH38:AO39"/>
    <mergeCell ref="T40:Y41"/>
    <mergeCell ref="Z40:AA41"/>
    <mergeCell ref="AB40:AG41"/>
    <mergeCell ref="AH40:AO41"/>
    <mergeCell ref="T42:Y43"/>
    <mergeCell ref="Z42:AA43"/>
    <mergeCell ref="AB42:AG43"/>
    <mergeCell ref="AH42:AO43"/>
    <mergeCell ref="AD51:AI51"/>
    <mergeCell ref="AJ51:AO51"/>
    <mergeCell ref="AD52:AI54"/>
    <mergeCell ref="AJ52:AO54"/>
    <mergeCell ref="C25:S25"/>
    <mergeCell ref="C26:S27"/>
    <mergeCell ref="C28:S29"/>
    <mergeCell ref="C30:S31"/>
    <mergeCell ref="C32:S33"/>
    <mergeCell ref="C34:S35"/>
    <mergeCell ref="T44:Y45"/>
    <mergeCell ref="Z44:AA45"/>
    <mergeCell ref="AB44:AG45"/>
    <mergeCell ref="AH44:AO45"/>
    <mergeCell ref="AB46:AG47"/>
    <mergeCell ref="AH46:AO47"/>
    <mergeCell ref="B26:B27"/>
    <mergeCell ref="B28:B29"/>
    <mergeCell ref="B30:B31"/>
    <mergeCell ref="B32:B33"/>
    <mergeCell ref="B34:B35"/>
    <mergeCell ref="C36:S37"/>
    <mergeCell ref="C38:S39"/>
    <mergeCell ref="C40:S41"/>
    <mergeCell ref="C42:S43"/>
    <mergeCell ref="C44:S45"/>
    <mergeCell ref="B36:B37"/>
    <mergeCell ref="B38:B39"/>
    <mergeCell ref="B40:B41"/>
    <mergeCell ref="B42:B43"/>
    <mergeCell ref="B44:B45"/>
  </mergeCells>
  <phoneticPr fontId="2"/>
  <pageMargins left="0.59055118110236227" right="0.19685039370078741" top="0.59055118110236227" bottom="0.39370078740157483" header="0.51181102362204722" footer="0.31496062992125984"/>
  <pageSetup paperSize="9" scale="99" orientation="portrait" r:id="rId1"/>
  <headerFooter alignWithMargins="0">
    <oddFooter>&amp;R小笠原マル曻株式会社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記入方法 </vt:lpstr>
      <vt:lpstr>総括請求書</vt:lpstr>
      <vt:lpstr>納品書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佐原　正樹</dc:creator>
  <cp:lastModifiedBy>健 藤田</cp:lastModifiedBy>
  <cp:lastPrinted>2024-02-27T00:25:53Z</cp:lastPrinted>
  <dcterms:created xsi:type="dcterms:W3CDTF">1997-01-08T22:48:59Z</dcterms:created>
  <dcterms:modified xsi:type="dcterms:W3CDTF">2024-02-27T00:26:01Z</dcterms:modified>
</cp:coreProperties>
</file>